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17985" windowHeight="4980" tabRatio="767" firstSheet="12" activeTab="20"/>
  </bookViews>
  <sheets>
    <sheet name="様式60" sheetId="1" r:id="rId1"/>
    <sheet name="様式61" sheetId="2" r:id="rId2"/>
    <sheet name="様式62" sheetId="3" r:id="rId3"/>
    <sheet name="様式63" sheetId="4" r:id="rId4"/>
    <sheet name="様式64" sheetId="5" r:id="rId5"/>
    <sheet name="様式65" sheetId="6" r:id="rId6"/>
    <sheet name="様式66" sheetId="7" r:id="rId7"/>
    <sheet name="様式67" sheetId="8" r:id="rId8"/>
    <sheet name="様式68" sheetId="9" r:id="rId9"/>
    <sheet name="様式69" sheetId="10" r:id="rId10"/>
    <sheet name="様式70（別紙様式-1）" sheetId="11" r:id="rId11"/>
    <sheet name="様式70-1（別記様式第3-2）" sheetId="12" r:id="rId12"/>
    <sheet name="様式71" sheetId="13" r:id="rId13"/>
    <sheet name="様式72" sheetId="14" r:id="rId14"/>
    <sheet name="様式73" sheetId="15" r:id="rId15"/>
    <sheet name="様式74" sheetId="16" r:id="rId16"/>
    <sheet name="様式75" sheetId="17" r:id="rId17"/>
    <sheet name="様式76" sheetId="18" r:id="rId18"/>
    <sheet name="様式77" sheetId="19" r:id="rId19"/>
    <sheet name="様式78" sheetId="20" r:id="rId20"/>
    <sheet name="様式79" sheetId="21" r:id="rId21"/>
  </sheets>
  <definedNames>
    <definedName name="_xlnm.Print_Area" localSheetId="0">'様式60'!$A$1:$AI$47</definedName>
    <definedName name="_xlnm.Print_Area" localSheetId="1">'様式61'!$A$1:$AI$30</definedName>
    <definedName name="_xlnm.Print_Area" localSheetId="2">'様式62'!$A$1:$AK$24</definedName>
    <definedName name="_xlnm.Print_Area" localSheetId="3">'様式63'!$A$1:$AI$17</definedName>
    <definedName name="_xlnm.Print_Area" localSheetId="4">'様式64'!$A$1:$J$50</definedName>
    <definedName name="_xlnm.Print_Area" localSheetId="6">'様式66'!$A$1:$AI$34</definedName>
    <definedName name="_xlnm.Print_Area" localSheetId="7">'様式67'!$A$1:$AI$45</definedName>
    <definedName name="_xlnm.Print_Area" localSheetId="8">'様式68'!$A$1:$AI$45</definedName>
    <definedName name="_xlnm.Print_Area" localSheetId="9">'様式69'!$A$1:$AI$43</definedName>
    <definedName name="_xlnm.Print_Area" localSheetId="10">'様式70（別紙様式-1）'!$A$1:$M$32</definedName>
    <definedName name="_xlnm.Print_Area" localSheetId="13">'様式72'!$A$1:$I$55</definedName>
    <definedName name="_xlnm.Print_Area" localSheetId="14">'様式73'!$A$1:$H$34</definedName>
    <definedName name="_xlnm.Print_Area" localSheetId="16">'様式75'!$A$1:$AI$43</definedName>
    <definedName name="_xlnm.Print_Area" localSheetId="18">'様式77'!$A$1:$J$36</definedName>
    <definedName name="_xlnm.Print_Area" localSheetId="19">'様式78'!$A$1:$I$49</definedName>
    <definedName name="_xlnm.Print_Area" localSheetId="20">'様式79'!$A$1:$I$34</definedName>
  </definedNames>
  <calcPr fullCalcOnLoad="1"/>
</workbook>
</file>

<file path=xl/comments1.xml><?xml version="1.0" encoding="utf-8"?>
<comments xmlns="http://schemas.openxmlformats.org/spreadsheetml/2006/main">
  <authors>
    <author>統合情報技術部</author>
  </authors>
  <commentList>
    <comment ref="F32" authorId="0">
      <text>
        <r>
          <rPr>
            <b/>
            <sz val="9"/>
            <rFont val="ＭＳ Ｐゴシック"/>
            <family val="3"/>
          </rPr>
          <t>「YYYY/MM/DD」形式で入力する。
入力例：2022/07/25
表示は「令和4年7月25日」となる。</t>
        </r>
      </text>
    </comment>
    <comment ref="AA3" authorId="0">
      <text>
        <r>
          <rPr>
            <b/>
            <sz val="9"/>
            <rFont val="ＭＳ Ｐゴシック"/>
            <family val="3"/>
          </rPr>
          <t>「YYYY/MM/DD」形式で入力する。
入力例：2022/07/25
表示は「令和4年7月25日」となる。</t>
        </r>
      </text>
    </comment>
  </commentList>
</comments>
</file>

<file path=xl/comments10.xml><?xml version="1.0" encoding="utf-8"?>
<comments xmlns="http://schemas.openxmlformats.org/spreadsheetml/2006/main">
  <authors>
    <author>統合情報技術部</author>
  </authors>
  <commentList>
    <comment ref="J38" authorId="0">
      <text>
        <r>
          <rPr>
            <b/>
            <sz val="9"/>
            <rFont val="ＭＳ Ｐゴシック"/>
            <family val="3"/>
          </rPr>
          <t>「YYYY/MM/DD」形式で入力する。
入力例：2022/07/25
表示は「令和4年7月25日」となる。</t>
        </r>
      </text>
    </comment>
    <comment ref="I24" authorId="0">
      <text>
        <r>
          <rPr>
            <b/>
            <sz val="9"/>
            <rFont val="ＭＳ Ｐゴシック"/>
            <family val="3"/>
          </rPr>
          <t>「YYYY/MM/DD」形式で入力する。
入力例：2022/07/25
表示は「令和4年7月25日」となる。</t>
        </r>
      </text>
    </comment>
    <comment ref="AA3" authorId="0">
      <text>
        <r>
          <rPr>
            <b/>
            <sz val="9"/>
            <rFont val="ＭＳ Ｐゴシック"/>
            <family val="3"/>
          </rPr>
          <t>「YYYY/MM/DD」形式で入力する。
入力例：2022/07/25
表示は「令和4年7月25日」となる。</t>
        </r>
      </text>
    </comment>
  </commentList>
</comments>
</file>

<file path=xl/comments15.xml><?xml version="1.0" encoding="utf-8"?>
<comments xmlns="http://schemas.openxmlformats.org/spreadsheetml/2006/main">
  <authors>
    <author>統合情報技術部</author>
  </authors>
  <commentList>
    <comment ref="F3" authorId="0">
      <text>
        <r>
          <rPr>
            <b/>
            <sz val="9"/>
            <rFont val="ＭＳ Ｐゴシック"/>
            <family val="3"/>
          </rPr>
          <t>「YYYY/MM/DD」形式で入力する。
入力例：2022/07/25
表示は「令和4年7月25日」となる。</t>
        </r>
      </text>
    </comment>
  </commentList>
</comments>
</file>

<file path=xl/comments17.xml><?xml version="1.0" encoding="utf-8"?>
<comments xmlns="http://schemas.openxmlformats.org/spreadsheetml/2006/main">
  <authors>
    <author>統合情報技術部</author>
  </authors>
  <commentList>
    <comment ref="D14" authorId="0">
      <text>
        <r>
          <rPr>
            <b/>
            <sz val="9"/>
            <rFont val="ＭＳ Ｐゴシック"/>
            <family val="3"/>
          </rPr>
          <t>「YYYY/MM/DD」形式で入力する。
入力例：2022/07/25
表示は「令和4年7月25日」となる。</t>
        </r>
      </text>
    </comment>
    <comment ref="AA4" authorId="0">
      <text>
        <r>
          <rPr>
            <b/>
            <sz val="9"/>
            <rFont val="ＭＳ Ｐゴシック"/>
            <family val="3"/>
          </rPr>
          <t>「YYYY/MM/DD」形式で入力する。
入力例：2022/07/25
表示は「令和4年7月25日」となる。</t>
        </r>
      </text>
    </comment>
  </commentList>
</comments>
</file>

<file path=xl/comments5.xml><?xml version="1.0" encoding="utf-8"?>
<comments xmlns="http://schemas.openxmlformats.org/spreadsheetml/2006/main">
  <authors>
    <author>統合情報技術部</author>
  </authors>
  <commentList>
    <comment ref="E39" authorId="0">
      <text>
        <r>
          <rPr>
            <b/>
            <sz val="9"/>
            <rFont val="ＭＳ Ｐゴシック"/>
            <family val="3"/>
          </rPr>
          <t>「YYYY/MM/DD」形式で入力する。
入力例：2022/07/25
表示は「令和4年7月25日」となる。</t>
        </r>
      </text>
    </comment>
    <comment ref="E37" authorId="0">
      <text>
        <r>
          <rPr>
            <b/>
            <sz val="9"/>
            <rFont val="ＭＳ Ｐゴシック"/>
            <family val="3"/>
          </rPr>
          <t>「YYYY/MM/DD」形式で入力する。
入力例：2022/07/25
表示は「令和4年7月25日」となる。</t>
        </r>
      </text>
    </comment>
    <comment ref="D31" authorId="0">
      <text>
        <r>
          <rPr>
            <b/>
            <sz val="9"/>
            <rFont val="ＭＳ Ｐゴシック"/>
            <family val="3"/>
          </rPr>
          <t>「YYYY/MM/DD」形式で入力する。
入力例：2022/07/25
表示は「令和4年7月25日」となる。</t>
        </r>
      </text>
    </comment>
    <comment ref="H3" authorId="0">
      <text>
        <r>
          <rPr>
            <b/>
            <sz val="9"/>
            <rFont val="ＭＳ Ｐゴシック"/>
            <family val="3"/>
          </rPr>
          <t>「YYYY/MM/DD」形式で入力する。
入力例：2022/07/25
表示は「令和4年7月25日」となる。</t>
        </r>
      </text>
    </comment>
  </commentList>
</comments>
</file>

<file path=xl/comments7.xml><?xml version="1.0" encoding="utf-8"?>
<comments xmlns="http://schemas.openxmlformats.org/spreadsheetml/2006/main">
  <authors>
    <author>統合情報技術部</author>
  </authors>
  <commentList>
    <comment ref="J32" authorId="0">
      <text>
        <r>
          <rPr>
            <b/>
            <sz val="9"/>
            <rFont val="ＭＳ Ｐゴシック"/>
            <family val="3"/>
          </rPr>
          <t>「YYYY/MM/DD」形式で入力する。
入力例：2022/07/25
表示は「令和4年7月25日」となる。</t>
        </r>
      </text>
    </comment>
    <comment ref="X28" authorId="0">
      <text>
        <r>
          <rPr>
            <b/>
            <sz val="9"/>
            <rFont val="ＭＳ Ｐゴシック"/>
            <family val="3"/>
          </rPr>
          <t>「YYYY/MM/DD」形式で入力する。
入力例：2022/07/25
表示は「令和4年7月25日」となる。</t>
        </r>
      </text>
    </comment>
    <comment ref="AA3" authorId="0">
      <text>
        <r>
          <rPr>
            <b/>
            <sz val="9"/>
            <rFont val="ＭＳ Ｐゴシック"/>
            <family val="3"/>
          </rPr>
          <t>「YYYY/MM/DD」形式で入力する。
入力例：2022/07/25
表示は「令和4年7月25日」となる。</t>
        </r>
      </text>
    </comment>
  </commentList>
</comments>
</file>

<file path=xl/comments8.xml><?xml version="1.0" encoding="utf-8"?>
<comments xmlns="http://schemas.openxmlformats.org/spreadsheetml/2006/main">
  <authors>
    <author>統合情報技術部</author>
  </authors>
  <commentList>
    <comment ref="W41" authorId="0">
      <text>
        <r>
          <rPr>
            <b/>
            <sz val="9"/>
            <rFont val="ＭＳ Ｐゴシック"/>
            <family val="3"/>
          </rPr>
          <t>「YYYY/MM/DD」形式で入力する。
入力例：2022/07/25
表示は「令和4年7月25日」となる。</t>
        </r>
      </text>
    </comment>
    <comment ref="U35" authorId="0">
      <text>
        <r>
          <rPr>
            <b/>
            <sz val="9"/>
            <rFont val="ＭＳ Ｐゴシック"/>
            <family val="3"/>
          </rPr>
          <t>「YYYY/MM/DD」形式で入力する。
入力例：2022/07/25
表示は「令和4年7月25日」となる。</t>
        </r>
      </text>
    </comment>
    <comment ref="M24" authorId="0">
      <text>
        <r>
          <rPr>
            <b/>
            <sz val="9"/>
            <rFont val="ＭＳ Ｐゴシック"/>
            <family val="3"/>
          </rPr>
          <t>「YYYY/MM/DD」形式で入力する。
入力例：2022/07/25
表示は「令和4年7月25日」となる。</t>
        </r>
      </text>
    </comment>
    <comment ref="AA3" authorId="0">
      <text>
        <r>
          <rPr>
            <b/>
            <sz val="9"/>
            <rFont val="ＭＳ Ｐゴシック"/>
            <family val="3"/>
          </rPr>
          <t>「YYYY/MM/DD」形式で入力する。
入力例：2020/01/06
表示は「令和2年1月6日」となる。</t>
        </r>
      </text>
    </comment>
  </commentList>
</comments>
</file>

<file path=xl/comments9.xml><?xml version="1.0" encoding="utf-8"?>
<comments xmlns="http://schemas.openxmlformats.org/spreadsheetml/2006/main">
  <authors>
    <author>統合情報技術部</author>
  </authors>
  <commentList>
    <comment ref="K38" authorId="0">
      <text>
        <r>
          <rPr>
            <b/>
            <sz val="9"/>
            <rFont val="ＭＳ Ｐゴシック"/>
            <family val="3"/>
          </rPr>
          <t>「YYYY/MM/DD」形式で入力する。
入力例：2022/07/25
表示は「令和4年7月25日」となる。。</t>
        </r>
      </text>
    </comment>
    <comment ref="AA3" authorId="0">
      <text>
        <r>
          <rPr>
            <b/>
            <sz val="9"/>
            <rFont val="ＭＳ Ｐゴシック"/>
            <family val="3"/>
          </rPr>
          <t>「YYYY/MM/DD」形式で入力する。
入力例：2022/07/25
表示は「令和4年7月25日」となる。</t>
        </r>
      </text>
    </comment>
  </commentList>
</comments>
</file>

<file path=xl/sharedStrings.xml><?xml version="1.0" encoding="utf-8"?>
<sst xmlns="http://schemas.openxmlformats.org/spreadsheetml/2006/main" count="764" uniqueCount="482">
  <si>
    <t>殿</t>
  </si>
  <si>
    <t>印</t>
  </si>
  <si>
    <t>工事名</t>
  </si>
  <si>
    <t>契約日</t>
  </si>
  <si>
    <t>契約金額</t>
  </si>
  <si>
    <t>振込希望金融機関名</t>
  </si>
  <si>
    <t>銀行（金庫）</t>
  </si>
  <si>
    <t>店</t>
  </si>
  <si>
    <t>預金の種別</t>
  </si>
  <si>
    <t>口座番号</t>
  </si>
  <si>
    <t>口座名義</t>
  </si>
  <si>
    <t>フリガナ</t>
  </si>
  <si>
    <t>振込指定コード番号</t>
  </si>
  <si>
    <t>記</t>
  </si>
  <si>
    <t>単位</t>
  </si>
  <si>
    <t>※【中部地方整備局仕様】</t>
  </si>
  <si>
    <t>契約番号、振込指定コード番号欄は空欄とする。</t>
  </si>
  <si>
    <t>「うち取引に係る消費税及び地方消費税額」は記載しない。</t>
  </si>
  <si>
    <t>　（アンダーライン部分）</t>
  </si>
  <si>
    <t>￥</t>
  </si>
  <si>
    <t>契約年月日</t>
  </si>
  <si>
    <t>数量</t>
  </si>
  <si>
    <t>　　</t>
  </si>
  <si>
    <t>官署支出官中部地方整備局</t>
  </si>
  <si>
    <t>総務部長</t>
  </si>
  <si>
    <t>出　来　高　内　訳　書</t>
  </si>
  <si>
    <t>種　別</t>
  </si>
  <si>
    <t>細　別</t>
  </si>
  <si>
    <t>契　　約　　額</t>
  </si>
  <si>
    <t>出来高累計</t>
  </si>
  <si>
    <t>出来高　　比　率（％）</t>
  </si>
  <si>
    <t>摘　　　　要</t>
  </si>
  <si>
    <t>金　　額</t>
  </si>
  <si>
    <t>単　価</t>
  </si>
  <si>
    <t>（注意）</t>
  </si>
  <si>
    <t>項目・工種</t>
  </si>
  <si>
    <t>１．項目・工種、種別、細別、単位、契約額の数量は、設計図書に示されたものを記入する。</t>
  </si>
  <si>
    <t>２．単価、金額は受注者が見積もった単価、金額とする。</t>
  </si>
  <si>
    <t>（別記様式　第3-2）</t>
  </si>
  <si>
    <t>　年　　月　　日</t>
  </si>
  <si>
    <t>印</t>
  </si>
  <si>
    <t>年　　月　　日</t>
  </si>
  <si>
    <t>工　事　名</t>
  </si>
  <si>
    <t>2.</t>
  </si>
  <si>
    <t>3.</t>
  </si>
  <si>
    <t>(注)</t>
  </si>
  <si>
    <t>殿</t>
  </si>
  <si>
    <t>記</t>
  </si>
  <si>
    <t>自</t>
  </si>
  <si>
    <t>至</t>
  </si>
  <si>
    <t>認　　定　　請　　求　　書</t>
  </si>
  <si>
    <t>契　　約　　日</t>
  </si>
  <si>
    <t>工　　事　　名</t>
  </si>
  <si>
    <t>工　　　　　期</t>
  </si>
  <si>
    <t>自</t>
  </si>
  <si>
    <t>至</t>
  </si>
  <si>
    <t>工  事  場  所</t>
  </si>
  <si>
    <t>請 負 代 金 額</t>
  </si>
  <si>
    <t>出来高予定額を記入すること。</t>
  </si>
  <si>
    <t>殿</t>
  </si>
  <si>
    <t>￥</t>
  </si>
  <si>
    <t>(注)</t>
  </si>
  <si>
    <t>国庫債務負担行為に基づく契約の場合は請負代金額欄の下段に各年度の</t>
  </si>
  <si>
    <t>【記載例】</t>
  </si>
  <si>
    <t>（出来高予定額）</t>
  </si>
  <si>
    <t>￥　△△△</t>
  </si>
  <si>
    <t>～</t>
  </si>
  <si>
    <t>￥　×××</t>
  </si>
  <si>
    <t>様式－６４</t>
  </si>
  <si>
    <t>請負代金額</t>
  </si>
  <si>
    <t>前払金額</t>
  </si>
  <si>
    <t>前回までの出来高</t>
  </si>
  <si>
    <t>部分払金受領金額</t>
  </si>
  <si>
    <t>請求し得る金額</t>
  </si>
  <si>
    <t>今回請求する金額</t>
  </si>
  <si>
    <t>（注）</t>
  </si>
  <si>
    <t>（部分払の場合）</t>
  </si>
  <si>
    <t>請　　求　　内　　訳　　書</t>
  </si>
  <si>
    <t>1.</t>
  </si>
  <si>
    <t>（A）</t>
  </si>
  <si>
    <t>￥</t>
  </si>
  <si>
    <t>2.</t>
  </si>
  <si>
    <t>（B）</t>
  </si>
  <si>
    <t>3.</t>
  </si>
  <si>
    <t>出来高金額</t>
  </si>
  <si>
    <t>（C）</t>
  </si>
  <si>
    <t>4.</t>
  </si>
  <si>
    <t>C×（9/10－B/A）</t>
  </si>
  <si>
    <t>（D）</t>
  </si>
  <si>
    <t>B/A=</t>
  </si>
  <si>
    <t>％</t>
  </si>
  <si>
    <t>≒</t>
  </si>
  <si>
    <t>5.</t>
  </si>
  <si>
    <t>（E）</t>
  </si>
  <si>
    <t>6.</t>
  </si>
  <si>
    <t>（D－E）</t>
  </si>
  <si>
    <t>7.</t>
  </si>
  <si>
    <t>（D）欄の末尾にはB/Aの割合を記入すること。ただし、B/Aの率は1％未満は切上げ、今回請求する金額は1,000円単位に切り下げて丸めること。</t>
  </si>
  <si>
    <t>A≧Bの場合は、C～Gまでは記入しない。</t>
  </si>
  <si>
    <t>C欄の金額は、円以下銭まで算出すること。</t>
  </si>
  <si>
    <t>F欄の率は、小数点以下は切り上げること。</t>
  </si>
  <si>
    <t>4.</t>
  </si>
  <si>
    <t>5.</t>
  </si>
  <si>
    <t>6.</t>
  </si>
  <si>
    <t>イ</t>
  </si>
  <si>
    <t>D欄については「前年度会計年度までの受領金額」とする。</t>
  </si>
  <si>
    <t>ロ</t>
  </si>
  <si>
    <t>ハ</t>
  </si>
  <si>
    <t>F欄については「</t>
  </si>
  <si>
    <t>7.</t>
  </si>
  <si>
    <t>（国債部分払の場合）</t>
  </si>
  <si>
    <t>請　　求　　内　　訳　　書</t>
  </si>
  <si>
    <t>区　　　　分</t>
  </si>
  <si>
    <t>金　　額</t>
  </si>
  <si>
    <t>備　　　考</t>
  </si>
  <si>
    <t>出来高金額　</t>
  </si>
  <si>
    <t>A</t>
  </si>
  <si>
    <t>￥</t>
  </si>
  <si>
    <t>今回請求する年度までの各年度の出来高と予定額の総額</t>
  </si>
  <si>
    <t>B</t>
  </si>
  <si>
    <t>A×9/10</t>
  </si>
  <si>
    <t>C</t>
  </si>
  <si>
    <t>前回までの受領済額</t>
  </si>
  <si>
    <t>D</t>
  </si>
  <si>
    <t>￥</t>
  </si>
  <si>
    <t>（全会計年度までの前会計年度までの受領済額＋当該会計年度の部分払金受領済額)</t>
  </si>
  <si>
    <t>前年度までの出来高予定額＋
出来高超過</t>
  </si>
  <si>
    <t>E</t>
  </si>
  <si>
    <t>￥</t>
  </si>
  <si>
    <t>前年度までの出来高予定額</t>
  </si>
  <si>
    <t>\</t>
  </si>
  <si>
    <t>出来高超過</t>
  </si>
  <si>
    <t>当該年度の前払金/
当該年度の出来高予定額</t>
  </si>
  <si>
    <t>F</t>
  </si>
  <si>
    <t>%</t>
  </si>
  <si>
    <t>≒</t>
  </si>
  <si>
    <t>請求し得る金額
C－D｛（A－E×F）｝</t>
  </si>
  <si>
    <t>G</t>
  </si>
  <si>
    <t>今回請求する金額</t>
  </si>
  <si>
    <t>各計算は次によるものとする。</t>
  </si>
  <si>
    <t>契約担当が指示する。</t>
  </si>
  <si>
    <t>（指定部分払の場合）</t>
  </si>
  <si>
    <t>請　　求　　内　　訳　　書</t>
  </si>
  <si>
    <t>区分</t>
  </si>
  <si>
    <t>総額</t>
  </si>
  <si>
    <t>内訳</t>
  </si>
  <si>
    <t>名称</t>
  </si>
  <si>
    <t>指定部分</t>
  </si>
  <si>
    <t>その他</t>
  </si>
  <si>
    <t>請負代金額</t>
  </si>
  <si>
    <t>A</t>
  </si>
  <si>
    <t>￥</t>
  </si>
  <si>
    <t>a'</t>
  </si>
  <si>
    <t>a"</t>
  </si>
  <si>
    <t>前払金額</t>
  </si>
  <si>
    <t>B</t>
  </si>
  <si>
    <t>b'</t>
  </si>
  <si>
    <t>b"</t>
  </si>
  <si>
    <t>前回までの出来高
部分払金受領済額</t>
  </si>
  <si>
    <t>C</t>
  </si>
  <si>
    <t>c'</t>
  </si>
  <si>
    <t>c"</t>
  </si>
  <si>
    <t>請求し得る金額</t>
  </si>
  <si>
    <t>D</t>
  </si>
  <si>
    <t>d'</t>
  </si>
  <si>
    <t>1.</t>
  </si>
  <si>
    <t>b'＝a'/A×B（円未満は切り上げること）</t>
  </si>
  <si>
    <t>b"＝B－b'</t>
  </si>
  <si>
    <t>D＝a'－b'-c'</t>
  </si>
  <si>
    <t>上記b'の計算は国債工事以外の場合に使用し、国債工事の場合は、</t>
  </si>
  <si>
    <t>様式－６３</t>
  </si>
  <si>
    <t>様式－６２</t>
  </si>
  <si>
    <t>様式－６１</t>
  </si>
  <si>
    <t>指　定　部　分　引　渡　書</t>
  </si>
  <si>
    <t>工　　 事　　 名</t>
  </si>
  <si>
    <t>指　定　部　分</t>
  </si>
  <si>
    <t>全　体　工　期</t>
  </si>
  <si>
    <t>指定部分に係る工期</t>
  </si>
  <si>
    <t>請　負　代　金　額</t>
  </si>
  <si>
    <t>￥</t>
  </si>
  <si>
    <t>指定部分に係る請負代金額</t>
  </si>
  <si>
    <t>指定部分に係る検査年月日</t>
  </si>
  <si>
    <t>様式－６６</t>
  </si>
  <si>
    <t>指定部分工期</t>
  </si>
  <si>
    <t>指定部分に対する請負代金額</t>
  </si>
  <si>
    <t>指　定　部　分　完　成　通　知　書</t>
  </si>
  <si>
    <t>下記工事の指定部分は、</t>
  </si>
  <si>
    <t>をもって完成したので工事請負</t>
  </si>
  <si>
    <t>工事名</t>
  </si>
  <si>
    <t>工　期</t>
  </si>
  <si>
    <t>様式－６７</t>
  </si>
  <si>
    <t>1．</t>
  </si>
  <si>
    <t>2．</t>
  </si>
  <si>
    <t>3．</t>
  </si>
  <si>
    <t>検査年月日</t>
  </si>
  <si>
    <t>引　　　　渡　　　　書</t>
  </si>
  <si>
    <t>様式－６８</t>
  </si>
  <si>
    <t>完　　成　　通　　知　　書</t>
  </si>
  <si>
    <t>下記工事は</t>
  </si>
  <si>
    <t>年　　月　　日</t>
  </si>
  <si>
    <t>をもって完成したので工事請負契約書</t>
  </si>
  <si>
    <t>2．</t>
  </si>
  <si>
    <t>3．</t>
  </si>
  <si>
    <t>4．</t>
  </si>
  <si>
    <t>工　　　期</t>
  </si>
  <si>
    <t>自</t>
  </si>
  <si>
    <t>至</t>
  </si>
  <si>
    <t>(注)</t>
  </si>
  <si>
    <t>本文の年月日は実際に完成した年月日を記載する</t>
  </si>
  <si>
    <t>様式－６９</t>
  </si>
  <si>
    <t>工　　　　事　　　　名</t>
  </si>
  <si>
    <t>工　　　　　　　　　期</t>
  </si>
  <si>
    <t>請 負 工 事 既 済 部 分 検 査 請 求 書</t>
  </si>
  <si>
    <t>様式－７３</t>
  </si>
  <si>
    <t>（現場代理人氏名）</t>
  </si>
  <si>
    <t>の</t>
  </si>
  <si>
    <t>（　　　　　　　　　　　）</t>
  </si>
  <si>
    <t>検査において、修補指示</t>
  </si>
  <si>
    <t>されました部分につきましては、下記のとおり完了しましたので報告します。</t>
  </si>
  <si>
    <t>修補完了報告書</t>
  </si>
  <si>
    <t>工事名</t>
  </si>
  <si>
    <t>検査職員の修補指示箇所及び修補内容</t>
  </si>
  <si>
    <t>（注）本文（　　　　）内には検査種類を記入する。</t>
  </si>
  <si>
    <t>様式－７５</t>
  </si>
  <si>
    <t>　　　　　　　　　　　　　　　　　　　　　　　　　　　　　　　　　　　　　　印</t>
  </si>
  <si>
    <t>　　　　　　　　　　　　　　　　　　　記</t>
  </si>
  <si>
    <t>　　　工  　事　　名</t>
  </si>
  <si>
    <t>　　　契　　約　　額</t>
  </si>
  <si>
    <t>　　　工  事  場　所</t>
  </si>
  <si>
    <t>　　　契　　　　　約　　　　　　　　　　　　　年 　　　月 　　　日</t>
  </si>
  <si>
    <t>　　　期　　　　　限　　　　　　　　　　　　　年 　　　月 　　　日</t>
  </si>
  <si>
    <t>　　　完　　　　　了　　　　　　　　　　　　　年 　　　月 　　　日</t>
  </si>
  <si>
    <t>　　　修補、改造箇所</t>
  </si>
  <si>
    <t xml:space="preserve">                                                                                  </t>
  </si>
  <si>
    <t xml:space="preserve">                                                                                                     </t>
  </si>
  <si>
    <t>－－－－－－－－－－－－－－－－－－－－－－－－－－－－－－－－－－－－－－－</t>
  </si>
  <si>
    <t xml:space="preserve"> 　　　　　 　　　修　補　完　了　届</t>
  </si>
  <si>
    <t>　　　　　　　年　　　　月　　　　日の（　　　　）検査において、指示されました</t>
  </si>
  <si>
    <t>　　　修補部分については、下記のとおり完了しましたのでお届けいたします。</t>
  </si>
  <si>
    <t>　　（注）本文（　　　　）内には検査種類を記入する。</t>
  </si>
  <si>
    <t>様式－７８</t>
  </si>
  <si>
    <t>請求書</t>
  </si>
  <si>
    <t>（</t>
  </si>
  <si>
    <t>）</t>
  </si>
  <si>
    <t>（氏名）</t>
  </si>
  <si>
    <t>下記のとおり請求します。</t>
  </si>
  <si>
    <t>請求金額</t>
  </si>
  <si>
    <t>ただし、次の工事の(</t>
  </si>
  <si>
    <t>)として</t>
  </si>
  <si>
    <t>(注)1．</t>
  </si>
  <si>
    <t>（　　　）には前払金、中間前払金、部分払金、指定部分完済払金、完成代金の別を記入すること。</t>
  </si>
  <si>
    <t>2．</t>
  </si>
  <si>
    <t>部分払金を請求する場合は、請求内訳書（部分払の場合又は国債部分払の場合）を添付すること。</t>
  </si>
  <si>
    <t>3．</t>
  </si>
  <si>
    <t>指定部分完済払代金を請求する場合には、請求内訳書（指定部分払の場合）を添付すること。</t>
  </si>
  <si>
    <t>様式－６０</t>
  </si>
  <si>
    <t>なお、単価契約の維持作業の場合、最終支払時は完成代金、それ以外は完済払金の別を記入すること。</t>
  </si>
  <si>
    <t>様式－65</t>
  </si>
  <si>
    <t>認　　定　　調　　書</t>
  </si>
  <si>
    <t>契約の相手方</t>
  </si>
  <si>
    <t>工 事 件 名</t>
  </si>
  <si>
    <t>施 工 場 所</t>
  </si>
  <si>
    <t>工　　　 期</t>
  </si>
  <si>
    <t>契 約 金 額</t>
  </si>
  <si>
    <t>摘　 　　要</t>
  </si>
  <si>
    <t>　　　　上記の工事についてその進捗を調査したところ、中間前金払をすることができる要件</t>
  </si>
  <si>
    <t>　　　を具備していることを認定する。</t>
  </si>
  <si>
    <t>　　　　　　　　</t>
  </si>
  <si>
    <t>様式－71</t>
  </si>
  <si>
    <t>契約担当官（官職氏名）　　　　殿</t>
  </si>
  <si>
    <t>（住所）</t>
  </si>
  <si>
    <t>（氏名）</t>
  </si>
  <si>
    <t>代　理　受　領　承　認　願</t>
  </si>
  <si>
    <t>　　　工　　事　　名</t>
  </si>
  <si>
    <t>　　　上記工事請負代金の受領について下記のとおり第三者を代理人としますので</t>
  </si>
  <si>
    <t>１．支払いの種類</t>
  </si>
  <si>
    <t>１．請負代金額</t>
  </si>
  <si>
    <t>１．代理人受領金額</t>
  </si>
  <si>
    <t>１．代理人住所氏名</t>
  </si>
  <si>
    <t>１．理由</t>
  </si>
  <si>
    <t>　　　上記の件、承認する。</t>
  </si>
  <si>
    <t>承認年月日</t>
  </si>
  <si>
    <t>契約担当官（官職氏名）</t>
  </si>
  <si>
    <t>備考</t>
  </si>
  <si>
    <t>１．本局契約課（本局契約の場合）</t>
  </si>
  <si>
    <t>　　事務所担当課（事務所契約の場合）</t>
  </si>
  <si>
    <t>２．1  第三者を代理人として受領（請求は出来ない）出来るのは、完成払、</t>
  </si>
  <si>
    <t>　　　既済部分払（指定可部分を含む）である。なお承認願の提出は検査</t>
  </si>
  <si>
    <t>　　　終了後請求金額が確定した後とすること。</t>
  </si>
  <si>
    <t>　　2　支払の種類欄には既済部分払又は完成払の別を記入すること。</t>
  </si>
  <si>
    <t>　　3　理由は詳細に記入すること。</t>
  </si>
  <si>
    <t>　　　承認済）住所氏名印を明記すること。</t>
  </si>
  <si>
    <t>　　5　代金受領に際しては委任状を提出すること。</t>
  </si>
  <si>
    <t>様式－72</t>
  </si>
  <si>
    <t>中間技術検査確認通知書</t>
  </si>
  <si>
    <t>下記のとおり、中間技術検査の結果を通知する。</t>
  </si>
  <si>
    <t>1.工　事　名</t>
  </si>
  <si>
    <t>2.契 約 金 額</t>
  </si>
  <si>
    <t>3.契約年月日</t>
  </si>
  <si>
    <t>4.期　　　限</t>
  </si>
  <si>
    <t>5.技術検査内容</t>
  </si>
  <si>
    <t>　適合したものであることを確認する。</t>
  </si>
  <si>
    <t>確認日</t>
  </si>
  <si>
    <t>技術検査官（官職氏名）</t>
  </si>
  <si>
    <t>様式－74</t>
  </si>
  <si>
    <t>修　　補　　指　　示　　書</t>
  </si>
  <si>
    <t>　修 補 の 箇 所</t>
  </si>
  <si>
    <t>修　補　の　期　限</t>
  </si>
  <si>
    <t>　　　　上記について修補を指示する。</t>
  </si>
  <si>
    <t>　</t>
  </si>
  <si>
    <t>　　検査職員（官職氏名）　　  印</t>
  </si>
  <si>
    <t>様式－76</t>
  </si>
  <si>
    <t>支出又は分任支出負担行為担当官（官職氏名）</t>
  </si>
  <si>
    <t>○○○○工事のかし修補請求について</t>
  </si>
  <si>
    <t>が認められるので、工事請負契約書第44条第１項(A)、(B)の規定に基づき別紙</t>
  </si>
  <si>
    <t>により、そのかし修補を請求する。</t>
  </si>
  <si>
    <t>　なお、当該請求に対し異議のない場合は、別紙の確認書に記入押印の上、返</t>
  </si>
  <si>
    <t>送されたい。</t>
  </si>
  <si>
    <t>（別紙）</t>
  </si>
  <si>
    <t>１．</t>
  </si>
  <si>
    <t>かし修補の工事件名</t>
  </si>
  <si>
    <t>２．</t>
  </si>
  <si>
    <t>かし修補の内容とその理由</t>
  </si>
  <si>
    <t>３．</t>
  </si>
  <si>
    <t>かし修補の期間</t>
  </si>
  <si>
    <t>から</t>
  </si>
  <si>
    <t>まで</t>
  </si>
  <si>
    <t>４．</t>
  </si>
  <si>
    <t>かし修補の施工方法等</t>
  </si>
  <si>
    <t>（例）</t>
  </si>
  <si>
    <t>　かし修補の施行にあたっては、別添仕様書及び図面によるほか、</t>
  </si>
  <si>
    <t>別に定める監督職員の指示により行うものとする。</t>
  </si>
  <si>
    <t>５．</t>
  </si>
  <si>
    <t>かし修補の検査等</t>
  </si>
  <si>
    <t>　かし修補が完成したときは、その旨を書面により通知するとともに、その確認</t>
  </si>
  <si>
    <t>のための検査を受けなければならない。</t>
  </si>
  <si>
    <t>６．</t>
  </si>
  <si>
    <t>かし修補に伴い別途損害賠償金を徴する。</t>
  </si>
  <si>
    <t>なお、損害賠償金の額については、別途通知する。</t>
  </si>
  <si>
    <t>７．</t>
  </si>
  <si>
    <t>その他</t>
  </si>
  <si>
    <t>提出書類</t>
  </si>
  <si>
    <t>　着工届、工程表、現場代理人等届、かし修補引渡書</t>
  </si>
  <si>
    <t>様式－77</t>
  </si>
  <si>
    <t>確　　　　認　　　　書（かし修補）</t>
  </si>
  <si>
    <t>別紙請求内容のとおり、これを誠実に履行いたします。</t>
  </si>
  <si>
    <t>1.かし修補の工事名</t>
  </si>
  <si>
    <t>1.かし修補の工事期間</t>
  </si>
  <si>
    <t>様式－79</t>
  </si>
  <si>
    <t>か　し　修　補　引　渡　書</t>
  </si>
  <si>
    <t>受 注 者</t>
  </si>
  <si>
    <t>（受注者名）</t>
  </si>
  <si>
    <t>受注者</t>
  </si>
  <si>
    <t>（官職氏名）</t>
  </si>
  <si>
    <t>設  計  額</t>
  </si>
  <si>
    <t>今回までの出来高累計</t>
  </si>
  <si>
    <t>出来高</t>
  </si>
  <si>
    <t>費　目</t>
  </si>
  <si>
    <t>工　種</t>
  </si>
  <si>
    <t>種　別</t>
  </si>
  <si>
    <t>金　額</t>
  </si>
  <si>
    <t>比率(%)</t>
  </si>
  <si>
    <t>適　　　　　用</t>
  </si>
  <si>
    <t>完　　成　　対　　照　　表</t>
  </si>
  <si>
    <t>年　　月　　日</t>
  </si>
  <si>
    <t>（注）</t>
  </si>
  <si>
    <t>1.</t>
  </si>
  <si>
    <t>今回請求する金額は、千円未満を切り捨てること。</t>
  </si>
  <si>
    <t>E欄については「前年度までの出来高予定額」とする。</t>
  </si>
  <si>
    <t>当該会計年度の前払金＋当該会計年度の中間前払金</t>
  </si>
  <si>
    <t>」</t>
  </si>
  <si>
    <t>当該会計年度の出来高予定額</t>
  </si>
  <si>
    <t>住所</t>
  </si>
  <si>
    <t>氏名</t>
  </si>
  <si>
    <t>受注者</t>
  </si>
  <si>
    <t>（受注者名）　　　殿</t>
  </si>
  <si>
    <t>氏名</t>
  </si>
  <si>
    <t>受注者</t>
  </si>
  <si>
    <t>検査職員（官職氏名）</t>
  </si>
  <si>
    <t>※中部地方整備局発注工事では本様式は使用していない</t>
  </si>
  <si>
    <t>分任支出負担行為担当官（官職氏名）</t>
  </si>
  <si>
    <t>支出又は</t>
  </si>
  <si>
    <t>支出又は</t>
  </si>
  <si>
    <t>分任支出負担行為担当官（官職氏名）</t>
  </si>
  <si>
    <t>分任支出負担行為担当官（官職氏名）</t>
  </si>
  <si>
    <t>支出又は</t>
  </si>
  <si>
    <t>殿</t>
  </si>
  <si>
    <t>　支出又は</t>
  </si>
  <si>
    <t>　分任支出負担行為担当官（官職氏名）</t>
  </si>
  <si>
    <t>令和　　　年　　　月　　　日</t>
  </si>
  <si>
    <t>　　4　この場合の請求書には受注者の下に代理受領者（令和　年　月　日</t>
  </si>
  <si>
    <t>令和　　年　　月　　日</t>
  </si>
  <si>
    <t>令和　　年　　月　　日</t>
  </si>
  <si>
    <t>　上記工事は、令和　 年 　月 　日中間技術検査を行った結果、設計図書に</t>
  </si>
  <si>
    <t>令和　　　年　　　月　　　日　　</t>
  </si>
  <si>
    <t>令和　　　年　　　月　　　日</t>
  </si>
  <si>
    <t>令和　　　年　　　月　　　日</t>
  </si>
  <si>
    <t>　令和　年　月　日付けで工事請負契約を締結した標記の工事について、かし</t>
  </si>
  <si>
    <t>令和　年　月　日</t>
  </si>
  <si>
    <t>令和　年　月　日</t>
  </si>
  <si>
    <t>　令和　年　月　日付けの○○○○工事に掛かるかし修補の請求については</t>
  </si>
  <si>
    <t>　令和　年　月　日付け確認の○○○○工事に掛かるかし修補については</t>
  </si>
  <si>
    <t>令和　年　月　日完成検査に適合したので引渡します。</t>
  </si>
  <si>
    <t>令和○○年度</t>
  </si>
  <si>
    <t>令和□□年度</t>
  </si>
  <si>
    <t>単価</t>
  </si>
  <si>
    <t>　　　　令和</t>
  </si>
  <si>
    <t>　　年　　　月　　　日</t>
  </si>
  <si>
    <t>令和</t>
  </si>
  <si>
    <t>印※１</t>
  </si>
  <si>
    <t>本件責任者　　　所属：</t>
  </si>
  <si>
    <t>※１　　　　　　氏名：</t>
  </si>
  <si>
    <t>　　　　　　　　電話：※２</t>
  </si>
  <si>
    <t>担　当　者　　　所属：</t>
  </si>
  <si>
    <t>　　　　　　　　E-mail：※３</t>
  </si>
  <si>
    <t>請 求 者（住所）</t>
  </si>
  <si>
    <t>　　※　　電子契約システムにて提出の場合は押印、本件責任者及び担当者の記載は不要です</t>
  </si>
  <si>
    <t>　　※１　本件責任者及び担当者の記載がある場合は、押印は不要です</t>
  </si>
  <si>
    <t>　　　　　　押印する場合は、本件責任者及び担当者の記載は不要です</t>
  </si>
  <si>
    <t>　　※２　電話は、事業所等の「代表番号」「代表番号+内線」「直通番号」等を記載</t>
  </si>
  <si>
    <t>　　　個人事業主などで、複数回線の電話番号がない場合は、１回線を記載</t>
  </si>
  <si>
    <t xml:space="preserve">  ※３ E-mail アドレスがない場合は、記載不要</t>
  </si>
  <si>
    <t>所属：</t>
  </si>
  <si>
    <t>氏名：</t>
  </si>
  <si>
    <t>　　　　　　　　</t>
  </si>
  <si>
    <t>電話：※２</t>
  </si>
  <si>
    <t>受  注  者</t>
  </si>
  <si>
    <t>本件責任者　　　</t>
  </si>
  <si>
    <t>本件責任者　　　</t>
  </si>
  <si>
    <t>※１　　　　　　</t>
  </si>
  <si>
    <t>※１　　　　　　</t>
  </si>
  <si>
    <t>担　当　者　　　</t>
  </si>
  <si>
    <t>担　当　者　　　</t>
  </si>
  <si>
    <t>※１　　　　　</t>
  </si>
  <si>
    <t>※１　　　　　</t>
  </si>
  <si>
    <t>氏名：</t>
  </si>
  <si>
    <t>E-mail：※３</t>
  </si>
  <si>
    <t>印※１</t>
  </si>
  <si>
    <t>下記工事の指定部分を工事請負契約書第39条第1項に基づき引渡します。</t>
  </si>
  <si>
    <t>契約書第32条第1項に基づき通知します。</t>
  </si>
  <si>
    <t>下記工事を工事請負契約書第32条第4項に基づき引渡します。</t>
  </si>
  <si>
    <t>第32条第1項に基づき通知します。</t>
  </si>
  <si>
    <t>印※１</t>
  </si>
  <si>
    <t>※　　電子契約システムにて提出の場合は押印、本件責任者及び担当者の記載は不要です</t>
  </si>
  <si>
    <t>※１　本件責任者及び担当者の記載がある場合は、押印は不要です</t>
  </si>
  <si>
    <t xml:space="preserve">       押印する場合は、本件責任者及び担当者の記載は不要です</t>
  </si>
  <si>
    <t>※２　電話は、事業所等の「代表番号」「代表番号+内線」「直通番号」等を記載</t>
  </si>
  <si>
    <t xml:space="preserve">     個人事業主などで、複数回線の電話番号がない場合は、１回線を記載</t>
  </si>
  <si>
    <t>※３ E-mail アドレスがない場合は、記載不要</t>
  </si>
  <si>
    <t>　　工事請負契約書第４３条第１項に基づき承認願います。</t>
  </si>
  <si>
    <t>印※１</t>
  </si>
  <si>
    <t>工事請負契約書第38条第2項により既済部分検査を請求します。</t>
  </si>
  <si>
    <t>　※　　電子契約システムにて提出の場合は押印、本件責任者及び担当者の記載は不要です</t>
  </si>
  <si>
    <t>　※１　本件責任者及び担当者の記載がある場合は、押印は不要です</t>
  </si>
  <si>
    <t xml:space="preserve">   　    押印する場合は、本件責任者及び担当者の記載は不要です</t>
  </si>
  <si>
    <t>　※２　電話は、事業所等の「代表番号」「代表番号+内線」「直通番号」等を記載</t>
  </si>
  <si>
    <t xml:space="preserve">  　   個人事業主などで、複数回線の電話番号がない場合は、１回線を記載</t>
  </si>
  <si>
    <t>（住所）</t>
  </si>
  <si>
    <t>（氏名）</t>
  </si>
  <si>
    <t>　　　</t>
  </si>
  <si>
    <t xml:space="preserve"> ※３ E-mail アドレスがない場合は、記載不要</t>
  </si>
  <si>
    <t>工事請負契約書第35条第5項に基づき、下記工事の中間前金払の認定を請求します。</t>
  </si>
  <si>
    <t>　　　　　個人事業主などで、複数回線の電話番号がない場合は、１回線を記載</t>
  </si>
  <si>
    <t>　　　　　押印する場合は、本件責任者及び担当者の記載は不要です</t>
  </si>
  <si>
    <t>　　※３ E-mail アドレスがない場合は、記載不要</t>
  </si>
  <si>
    <t>工事請負契約書第38条第6項により算出</t>
  </si>
  <si>
    <t>請負代金相当額は出来高金額（工事請負契約書第38条第2項に基づく既済部分検査後の協議済額）とする。</t>
  </si>
  <si>
    <t>工事請負契約書第42条第2項（a）により算出する。</t>
  </si>
  <si>
    <t>工事請負契約書第42条第2項（b）を採用した場合（中間前払金）は、次のとおり読み替えるものとする。</t>
  </si>
  <si>
    <t xml:space="preserve"> 　 ※３ E-mail アドレスがない場合は、記載不要</t>
  </si>
  <si>
    <t xml:space="preserve"> 　 ※３  E-mail アドレスがない場合は、記載不要</t>
  </si>
  <si>
    <t>　 　   　個人事業主などで、複数回線の電話番号がない場合は、１回線を記載</t>
  </si>
  <si>
    <t xml:space="preserve">    ※３ E-mail アドレスがない場合は、記載不要</t>
  </si>
  <si>
    <t xml:space="preserve">      押印する場合は、本件責任者及び担当者の記載は不要です</t>
  </si>
  <si>
    <t xml:space="preserve">      個人事業主などで、複数回線の電話番号がない場合は、１回線を記載</t>
  </si>
  <si>
    <t>※３　E-mail アドレスがない場合は、記載不要</t>
  </si>
  <si>
    <t>　　　押印する場合は、本件責任者及び担当者の記載は不要です</t>
  </si>
  <si>
    <t>　　　個人事業主などで、複数回線の電話番号がない場合は、１回線を記載</t>
  </si>
  <si>
    <t xml:space="preserve">   　   押印する場合は、本件責任者及び担当者の記載は不要です</t>
  </si>
  <si>
    <t xml:space="preserve"> 　 　  個人事業主などで、複数回線の電話番号がない場合は、１回線を記載</t>
  </si>
  <si>
    <t>　※３　E-mail アドレスがない場合は、記載不要</t>
  </si>
  <si>
    <t>支出又は分任支出負担行為担当官（官職氏名）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</si>
</sst>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0.0"/>
    <numFmt numFmtId="186" formatCode="&quot;Yes&quot;;&quot;Yes&quot;;&quot;No&quot;"/>
    <numFmt numFmtId="187" formatCode="&quot;True&quot;;&quot;True&quot;;&quot;False&quot;"/>
    <numFmt numFmtId="188" formatCode="&quot;On&quot;;&quot;On&quot;;&quot;Off&quot;"/>
    <numFmt numFmtId="189" formatCode="[$-411]ggge&quot;年&quot;m&quot;月&quot;d&quot;日&quot;;@"/>
    <numFmt numFmtId="190" formatCode="0_ "/>
    <numFmt numFmtId="191" formatCode="0.0_);[Red]\(0.0\)"/>
    <numFmt numFmtId="192" formatCode="#,##0.0;[Red]\-#,##0.0"/>
    <numFmt numFmtId="193" formatCode="#,##0.000;[Red]\-#,##0.000"/>
  </numFmts>
  <fonts count="48">
    <font>
      <sz val="11"/>
      <name val="ＭＳ Ｐゴシック"/>
      <family val="3"/>
    </font>
    <font>
      <sz val="11"/>
      <color indexed="8"/>
      <name val="ＭＳ 明朝"/>
      <family val="1"/>
    </font>
    <font>
      <sz val="14"/>
      <color indexed="8"/>
      <name val="ＭＳ 明朝"/>
      <family val="1"/>
    </font>
    <font>
      <sz val="11"/>
      <color indexed="10"/>
      <name val="ＭＳ 明朝"/>
      <family val="1"/>
    </font>
    <font>
      <sz val="10"/>
      <color indexed="8"/>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u val="single"/>
      <sz val="11"/>
      <color indexed="10"/>
      <name val="ＭＳ 明朝"/>
      <family val="1"/>
    </font>
    <font>
      <strike/>
      <sz val="11"/>
      <name val="ＭＳ 明朝"/>
      <family val="1"/>
    </font>
    <font>
      <sz val="14"/>
      <name val="ＭＳ 明朝"/>
      <family val="1"/>
    </font>
    <font>
      <sz val="1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明朝"/>
      <family val="1"/>
    </font>
    <font>
      <sz val="11"/>
      <color indexed="17"/>
      <name val="ＭＳ Ｐゴシック"/>
      <family val="3"/>
    </font>
    <font>
      <sz val="6"/>
      <name val="ＭＳ Ｐゴシック"/>
      <family val="3"/>
    </font>
    <font>
      <sz val="16"/>
      <name val="明朝"/>
      <family val="1"/>
    </font>
    <font>
      <b/>
      <sz val="9"/>
      <name val="ＭＳ Ｐゴシック"/>
      <family val="3"/>
    </font>
    <font>
      <sz val="6"/>
      <name val="ＭＳ 明朝"/>
      <family val="1"/>
    </font>
    <font>
      <sz val="18"/>
      <name val="ＭＳ 明朝"/>
      <family val="1"/>
    </font>
    <font>
      <sz val="6"/>
      <name val="明朝"/>
      <family val="3"/>
    </font>
    <font>
      <sz val="8"/>
      <name val="ＭＳ 明朝"/>
      <family val="1"/>
    </font>
    <font>
      <sz val="14"/>
      <name val="明朝"/>
      <family val="1"/>
    </font>
    <font>
      <sz val="18"/>
      <name val="明朝"/>
      <family val="1"/>
    </font>
    <font>
      <sz val="16"/>
      <name val="ＭＳ 明朝"/>
      <family val="1"/>
    </font>
    <font>
      <sz val="11"/>
      <color indexed="8"/>
      <name val="明朝"/>
      <family val="1"/>
    </font>
    <font>
      <sz val="18"/>
      <color indexed="8"/>
      <name val="明朝"/>
      <family val="1"/>
    </font>
    <font>
      <sz val="16"/>
      <color indexed="8"/>
      <name val="明朝"/>
      <family val="1"/>
    </font>
    <font>
      <sz val="6"/>
      <name val="ＭＳ Ｐ明朝"/>
      <family val="1"/>
    </font>
    <font>
      <sz val="10"/>
      <name val="明朝"/>
      <family val="1"/>
    </font>
    <font>
      <sz val="11"/>
      <color rgb="FFFF0000"/>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dashed"/>
    </border>
    <border>
      <left/>
      <right/>
      <top/>
      <bottom style="dotted"/>
    </border>
    <border>
      <left/>
      <right/>
      <top/>
      <bottom style="hair"/>
    </border>
    <border>
      <left style="thin"/>
      <right/>
      <top style="thin"/>
      <bottom/>
    </border>
    <border>
      <left/>
      <right/>
      <top style="thin"/>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double"/>
      <bottom>
        <color indexed="63"/>
      </bottom>
    </border>
    <border>
      <left style="thin"/>
      <right>
        <color indexed="63"/>
      </right>
      <top style="double"/>
      <bottom>
        <color indexed="63"/>
      </bottom>
    </border>
    <border>
      <left style="thin"/>
      <right style="medium"/>
      <top style="double"/>
      <bottom>
        <color indexed="63"/>
      </bottom>
    </border>
    <border>
      <left style="medium"/>
      <right>
        <color indexed="63"/>
      </right>
      <top style="hair"/>
      <bottom>
        <color indexed="63"/>
      </bottom>
    </border>
    <border>
      <left style="thin"/>
      <right>
        <color indexed="63"/>
      </right>
      <top style="hair"/>
      <bottom>
        <color indexed="63"/>
      </bottom>
    </border>
    <border>
      <left style="thin"/>
      <right style="medium"/>
      <top style="hair"/>
      <bottom>
        <color indexed="63"/>
      </bottom>
    </border>
    <border>
      <left style="medium"/>
      <right>
        <color indexed="63"/>
      </right>
      <top style="hair"/>
      <bottom style="medium"/>
    </border>
    <border>
      <left style="thin"/>
      <right>
        <color indexed="63"/>
      </right>
      <top style="hair"/>
      <bottom style="medium"/>
    </border>
    <border>
      <left style="thin"/>
      <right style="medium"/>
      <top style="hair"/>
      <bottom style="medium"/>
    </border>
    <border>
      <left/>
      <right/>
      <top style="hair"/>
      <bottom/>
    </border>
    <border diagonalDown="1">
      <left style="thin"/>
      <right/>
      <top style="thin"/>
      <bottom/>
      <diagonal style="thin"/>
    </border>
    <border diagonalDown="1">
      <left/>
      <right/>
      <top style="thin"/>
      <bottom/>
      <diagonal style="thin"/>
    </border>
    <border diagonalDown="1">
      <left/>
      <right/>
      <top/>
      <bottom style="thin"/>
      <diagonal style="thin"/>
    </border>
    <border diagonalDown="1">
      <left/>
      <right style="thin"/>
      <top/>
      <bottom style="thin"/>
      <diagonal style="thin"/>
    </border>
    <border>
      <left style="thin"/>
      <right style="thin"/>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3"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38" fontId="13"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13" fillId="0" borderId="0" applyFont="0" applyFill="0" applyBorder="0" applyAlignment="0" applyProtection="0"/>
    <xf numFmtId="0" fontId="28" fillId="7" borderId="4" applyNumberFormat="0" applyAlignment="0" applyProtection="0"/>
    <xf numFmtId="0" fontId="13" fillId="0" borderId="0">
      <alignment vertical="center"/>
      <protection/>
    </xf>
    <xf numFmtId="0" fontId="13" fillId="0" borderId="0">
      <alignment vertical="center"/>
      <protection/>
    </xf>
    <xf numFmtId="0" fontId="0" fillId="0" borderId="0">
      <alignment/>
      <protection/>
    </xf>
    <xf numFmtId="0" fontId="6" fillId="0" borderId="0">
      <alignment vertical="center"/>
      <protection/>
    </xf>
    <xf numFmtId="0" fontId="13" fillId="0" borderId="0">
      <alignment vertical="center"/>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8" fillId="0" borderId="0" applyNumberFormat="0" applyFill="0" applyBorder="0" applyAlignment="0" applyProtection="0"/>
    <xf numFmtId="0" fontId="30" fillId="4" borderId="0" applyNumberFormat="0" applyBorder="0" applyAlignment="0" applyProtection="0"/>
  </cellStyleXfs>
  <cellXfs count="348">
    <xf numFmtId="0" fontId="0" fillId="0" borderId="0" xfId="0" applyAlignment="1">
      <alignment/>
    </xf>
    <xf numFmtId="0" fontId="1" fillId="0" borderId="0" xfId="0" applyFont="1" applyAlignment="1">
      <alignment/>
    </xf>
    <xf numFmtId="0" fontId="3" fillId="0" borderId="0" xfId="0" applyFont="1" applyAlignment="1">
      <alignment/>
    </xf>
    <xf numFmtId="0" fontId="9" fillId="0" borderId="0" xfId="0" applyFont="1" applyAlignment="1">
      <alignment/>
    </xf>
    <xf numFmtId="0" fontId="3" fillId="0" borderId="0" xfId="0" applyFont="1" applyAlignment="1">
      <alignment/>
    </xf>
    <xf numFmtId="0" fontId="1" fillId="0" borderId="0" xfId="0" applyFont="1" applyAlignment="1">
      <alignment vertical="center"/>
    </xf>
    <xf numFmtId="0" fontId="12" fillId="0" borderId="0" xfId="0" applyFont="1" applyAlignment="1">
      <alignment horizontal="centerContinuous" vertical="center"/>
    </xf>
    <xf numFmtId="0" fontId="2" fillId="0" borderId="0" xfId="0" applyFont="1" applyAlignment="1">
      <alignment horizontal="centerContinuous"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horizontal="centerContinuous" vertical="center"/>
    </xf>
    <xf numFmtId="0" fontId="1" fillId="0" borderId="12" xfId="0" applyFont="1" applyBorder="1" applyAlignment="1">
      <alignment horizontal="centerContinuous" vertical="center"/>
    </xf>
    <xf numFmtId="0" fontId="1" fillId="0" borderId="13" xfId="0" applyFont="1" applyBorder="1" applyAlignment="1">
      <alignment horizontal="centerContinuous" vertical="center"/>
    </xf>
    <xf numFmtId="0" fontId="1" fillId="0" borderId="0" xfId="0" applyFont="1" applyAlignment="1">
      <alignment horizontal="right" vertical="center"/>
    </xf>
    <xf numFmtId="0" fontId="5" fillId="0" borderId="0" xfId="69" applyFont="1" applyFill="1">
      <alignment vertical="center"/>
      <protection/>
    </xf>
    <xf numFmtId="0" fontId="5" fillId="0" borderId="0" xfId="69" applyFont="1" applyFill="1" applyAlignment="1">
      <alignment horizontal="right" vertical="center"/>
      <protection/>
    </xf>
    <xf numFmtId="0" fontId="5" fillId="0" borderId="0" xfId="69" applyFont="1" applyFill="1" applyAlignment="1">
      <alignment vertical="center" shrinkToFit="1"/>
      <protection/>
    </xf>
    <xf numFmtId="0" fontId="5" fillId="0" borderId="14" xfId="69" applyFont="1" applyFill="1" applyBorder="1">
      <alignment vertical="center"/>
      <protection/>
    </xf>
    <xf numFmtId="0" fontId="5" fillId="0" borderId="0" xfId="69" applyFont="1" applyFill="1" applyAlignment="1">
      <alignment horizontal="right"/>
      <protection/>
    </xf>
    <xf numFmtId="0" fontId="5" fillId="0" borderId="0" xfId="69" applyFont="1" applyFill="1" applyAlignment="1" quotePrefix="1">
      <alignment horizontal="right"/>
      <protection/>
    </xf>
    <xf numFmtId="0" fontId="5" fillId="0" borderId="0" xfId="68" applyFont="1" applyFill="1" applyAlignment="1">
      <alignment vertical="center"/>
      <protection/>
    </xf>
    <xf numFmtId="0" fontId="5" fillId="0" borderId="0" xfId="68" applyFont="1" applyFill="1" applyAlignment="1">
      <alignment horizontal="right" vertical="center"/>
      <protection/>
    </xf>
    <xf numFmtId="0" fontId="35" fillId="0" borderId="0" xfId="68" applyFont="1" applyFill="1" applyAlignment="1">
      <alignment horizontal="centerContinuous" vertical="center"/>
      <protection/>
    </xf>
    <xf numFmtId="0" fontId="11" fillId="0" borderId="0" xfId="68" applyFont="1" applyFill="1" applyAlignment="1">
      <alignment horizontal="centerContinuous" vertical="center"/>
      <protection/>
    </xf>
    <xf numFmtId="0" fontId="5" fillId="0" borderId="0" xfId="68" applyFont="1" applyFill="1" applyAlignment="1">
      <alignment horizontal="centerContinuous" vertical="center"/>
      <protection/>
    </xf>
    <xf numFmtId="0" fontId="5" fillId="0" borderId="0" xfId="68" applyFont="1" applyFill="1" applyAlignment="1">
      <alignment horizontal="center" vertical="center"/>
      <protection/>
    </xf>
    <xf numFmtId="0" fontId="5" fillId="0" borderId="15" xfId="68" applyFont="1" applyFill="1" applyBorder="1" applyAlignment="1">
      <alignment vertical="center"/>
      <protection/>
    </xf>
    <xf numFmtId="0" fontId="5" fillId="0" borderId="0" xfId="68" applyFont="1" applyFill="1" applyBorder="1" applyAlignment="1">
      <alignment vertical="center"/>
      <protection/>
    </xf>
    <xf numFmtId="0" fontId="5" fillId="0" borderId="0" xfId="68" applyFont="1" applyFill="1" applyAlignment="1" quotePrefix="1">
      <alignment horizontal="right" vertical="center"/>
      <protection/>
    </xf>
    <xf numFmtId="0" fontId="5" fillId="0" borderId="0" xfId="68" applyFont="1" applyFill="1" applyAlignment="1">
      <alignment horizontal="center" textRotation="255"/>
      <protection/>
    </xf>
    <xf numFmtId="0" fontId="5" fillId="0" borderId="0" xfId="68" applyFont="1" applyFill="1" applyAlignment="1">
      <alignment vertical="center" textRotation="255"/>
      <protection/>
    </xf>
    <xf numFmtId="0" fontId="5" fillId="0" borderId="0" xfId="69" applyFont="1" applyFill="1" quotePrefix="1">
      <alignment vertical="center"/>
      <protection/>
    </xf>
    <xf numFmtId="0" fontId="4" fillId="0" borderId="0" xfId="69" applyFont="1" applyFill="1" applyAlignment="1">
      <alignment horizontal="center"/>
      <protection/>
    </xf>
    <xf numFmtId="0" fontId="5" fillId="0" borderId="16" xfId="69" applyFont="1" applyFill="1" applyBorder="1">
      <alignment vertical="center"/>
      <protection/>
    </xf>
    <xf numFmtId="0" fontId="5" fillId="0" borderId="0" xfId="69" applyFont="1" applyFill="1" applyAlignment="1">
      <alignment horizontal="center" vertical="center"/>
      <protection/>
    </xf>
    <xf numFmtId="0" fontId="1" fillId="0" borderId="0" xfId="69" applyFont="1" applyFill="1" applyAlignment="1">
      <alignment/>
      <protection/>
    </xf>
    <xf numFmtId="0" fontId="6" fillId="0" borderId="0" xfId="69" applyFont="1" applyFill="1">
      <alignment vertical="center"/>
      <protection/>
    </xf>
    <xf numFmtId="0" fontId="6" fillId="0" borderId="12" xfId="69" applyFont="1" applyFill="1" applyBorder="1" applyAlignment="1">
      <alignment horizontal="center" vertical="center"/>
      <protection/>
    </xf>
    <xf numFmtId="0" fontId="6" fillId="0" borderId="11" xfId="69" applyFont="1" applyFill="1" applyBorder="1">
      <alignment vertical="center"/>
      <protection/>
    </xf>
    <xf numFmtId="0" fontId="6" fillId="0" borderId="17" xfId="69" applyFont="1" applyFill="1" applyBorder="1">
      <alignment vertical="center"/>
      <protection/>
    </xf>
    <xf numFmtId="0" fontId="6" fillId="0" borderId="18" xfId="69" applyFont="1" applyFill="1" applyBorder="1">
      <alignment vertical="center"/>
      <protection/>
    </xf>
    <xf numFmtId="0" fontId="6" fillId="0" borderId="0" xfId="69" applyFont="1" applyFill="1" applyBorder="1" applyAlignment="1">
      <alignment horizontal="center" vertical="center"/>
      <protection/>
    </xf>
    <xf numFmtId="0" fontId="6" fillId="0" borderId="19" xfId="69" applyFont="1" applyFill="1" applyBorder="1" applyAlignment="1">
      <alignment horizontal="center" vertical="center"/>
      <protection/>
    </xf>
    <xf numFmtId="0" fontId="37" fillId="0" borderId="17" xfId="69" applyFont="1" applyFill="1" applyBorder="1">
      <alignment vertical="center"/>
      <protection/>
    </xf>
    <xf numFmtId="0" fontId="6" fillId="0" borderId="20" xfId="69" applyFont="1" applyFill="1" applyBorder="1">
      <alignment vertical="center"/>
      <protection/>
    </xf>
    <xf numFmtId="0" fontId="6" fillId="0" borderId="21" xfId="69" applyFont="1" applyFill="1" applyBorder="1">
      <alignment vertical="center"/>
      <protection/>
    </xf>
    <xf numFmtId="0" fontId="37" fillId="0" borderId="21" xfId="69" applyFont="1" applyFill="1" applyBorder="1">
      <alignment vertical="center"/>
      <protection/>
    </xf>
    <xf numFmtId="0" fontId="6" fillId="0" borderId="0" xfId="69" applyFont="1" applyFill="1" applyBorder="1">
      <alignment vertical="center"/>
      <protection/>
    </xf>
    <xf numFmtId="0" fontId="6" fillId="0" borderId="22" xfId="69" applyFont="1" applyFill="1" applyBorder="1">
      <alignment vertical="center"/>
      <protection/>
    </xf>
    <xf numFmtId="0" fontId="6" fillId="0" borderId="23" xfId="69" applyFont="1" applyFill="1" applyBorder="1">
      <alignment vertical="center"/>
      <protection/>
    </xf>
    <xf numFmtId="0" fontId="6" fillId="0" borderId="13" xfId="69" applyFont="1" applyFill="1" applyBorder="1">
      <alignment vertical="center"/>
      <protection/>
    </xf>
    <xf numFmtId="0" fontId="6" fillId="0" borderId="14" xfId="69" applyFont="1" applyFill="1" applyBorder="1">
      <alignment vertical="center"/>
      <protection/>
    </xf>
    <xf numFmtId="0" fontId="5" fillId="0" borderId="0" xfId="69" applyFont="1">
      <alignment vertical="center"/>
      <protection/>
    </xf>
    <xf numFmtId="0" fontId="5" fillId="0" borderId="0" xfId="69" applyFont="1" applyAlignment="1">
      <alignment horizontal="right" vertical="center"/>
      <protection/>
    </xf>
    <xf numFmtId="0" fontId="5" fillId="0" borderId="11" xfId="69" applyFont="1" applyBorder="1">
      <alignment vertical="center"/>
      <protection/>
    </xf>
    <xf numFmtId="0" fontId="5" fillId="0" borderId="11" xfId="69" applyFont="1" applyFill="1" applyBorder="1">
      <alignment vertical="center"/>
      <protection/>
    </xf>
    <xf numFmtId="0" fontId="5" fillId="0" borderId="14" xfId="69" applyFont="1" applyBorder="1">
      <alignment vertical="center"/>
      <protection/>
    </xf>
    <xf numFmtId="0" fontId="5" fillId="0" borderId="0" xfId="69" applyFont="1" quotePrefix="1">
      <alignment vertical="center"/>
      <protection/>
    </xf>
    <xf numFmtId="0" fontId="1" fillId="0" borderId="0" xfId="69" applyFont="1">
      <alignment vertical="center"/>
      <protection/>
    </xf>
    <xf numFmtId="0" fontId="5" fillId="0" borderId="0" xfId="69" applyFont="1" applyFill="1" applyAlignment="1">
      <alignment horizontal="center" vertical="center" shrinkToFit="1"/>
      <protection/>
    </xf>
    <xf numFmtId="0" fontId="5" fillId="0" borderId="0" xfId="69" applyFont="1" applyFill="1" applyBorder="1">
      <alignment vertical="center"/>
      <protection/>
    </xf>
    <xf numFmtId="0" fontId="5" fillId="0" borderId="15" xfId="69" applyFont="1" applyFill="1" applyBorder="1">
      <alignment vertical="center"/>
      <protection/>
    </xf>
    <xf numFmtId="0" fontId="5" fillId="0" borderId="0" xfId="68" applyFont="1" applyFill="1" applyAlignment="1">
      <alignment textRotation="255"/>
      <protection/>
    </xf>
    <xf numFmtId="0" fontId="35" fillId="0" borderId="0" xfId="69" applyFont="1" applyFill="1">
      <alignment vertical="center"/>
      <protection/>
    </xf>
    <xf numFmtId="0" fontId="29" fillId="0" borderId="0" xfId="75" applyFont="1" applyFill="1">
      <alignment/>
      <protection/>
    </xf>
    <xf numFmtId="189" fontId="5" fillId="0" borderId="0" xfId="69" applyNumberFormat="1" applyFont="1" applyFill="1" applyAlignment="1">
      <alignment vertical="center" shrinkToFit="1"/>
      <protection/>
    </xf>
    <xf numFmtId="0" fontId="5" fillId="0" borderId="0" xfId="73" applyFont="1" applyFill="1" applyAlignment="1">
      <alignment vertical="center"/>
      <protection/>
    </xf>
    <xf numFmtId="0" fontId="29" fillId="0" borderId="0" xfId="73" applyFont="1" applyFill="1" applyAlignment="1">
      <alignment vertical="center"/>
      <protection/>
    </xf>
    <xf numFmtId="0" fontId="29" fillId="0" borderId="0" xfId="73" applyFont="1" applyFill="1" applyAlignment="1">
      <alignment horizontal="right" vertical="center"/>
      <protection/>
    </xf>
    <xf numFmtId="0" fontId="29" fillId="0" borderId="0" xfId="73" applyFont="1" applyFill="1" applyAlignment="1">
      <alignment horizontal="left" vertical="center"/>
      <protection/>
    </xf>
    <xf numFmtId="0" fontId="39" fillId="0" borderId="0" xfId="73" applyFont="1" applyFill="1" applyAlignment="1">
      <alignment vertical="center"/>
      <protection/>
    </xf>
    <xf numFmtId="0" fontId="32" fillId="0" borderId="0" xfId="73" applyFont="1" applyFill="1" applyAlignment="1">
      <alignment horizontal="centerContinuous" vertical="center"/>
      <protection/>
    </xf>
    <xf numFmtId="0" fontId="29" fillId="0" borderId="0" xfId="73" applyFont="1" applyFill="1" applyAlignment="1">
      <alignment horizontal="centerContinuous" vertical="center"/>
      <protection/>
    </xf>
    <xf numFmtId="0" fontId="29" fillId="0" borderId="10" xfId="73" applyFont="1" applyFill="1" applyBorder="1" applyAlignment="1">
      <alignment horizontal="centerContinuous" vertical="center"/>
      <protection/>
    </xf>
    <xf numFmtId="0" fontId="29" fillId="0" borderId="19" xfId="73" applyFont="1" applyFill="1" applyBorder="1" applyAlignment="1">
      <alignment horizontal="center" vertical="center"/>
      <protection/>
    </xf>
    <xf numFmtId="0" fontId="29" fillId="0" borderId="0" xfId="73" applyFont="1" applyFill="1" applyBorder="1" applyAlignment="1">
      <alignment vertical="center"/>
      <protection/>
    </xf>
    <xf numFmtId="0" fontId="5" fillId="0" borderId="17" xfId="69" applyFont="1" applyFill="1" applyBorder="1">
      <alignment vertical="center"/>
      <protection/>
    </xf>
    <xf numFmtId="0" fontId="5" fillId="0" borderId="18" xfId="69" applyFont="1" applyFill="1" applyBorder="1">
      <alignment vertical="center"/>
      <protection/>
    </xf>
    <xf numFmtId="0" fontId="5" fillId="0" borderId="20" xfId="69" applyFont="1" applyFill="1" applyBorder="1">
      <alignment vertical="center"/>
      <protection/>
    </xf>
    <xf numFmtId="0" fontId="5" fillId="0" borderId="21" xfId="69" applyFont="1" applyFill="1" applyBorder="1">
      <alignment vertical="center"/>
      <protection/>
    </xf>
    <xf numFmtId="0" fontId="5" fillId="0" borderId="0" xfId="69" applyFont="1" applyFill="1" applyBorder="1" applyAlignment="1">
      <alignment horizontal="right" vertical="center"/>
      <protection/>
    </xf>
    <xf numFmtId="0" fontId="5" fillId="0" borderId="22" xfId="69" applyFont="1" applyFill="1" applyBorder="1">
      <alignment vertical="center"/>
      <protection/>
    </xf>
    <xf numFmtId="0" fontId="5" fillId="0" borderId="23" xfId="69" applyFont="1" applyFill="1" applyBorder="1">
      <alignment vertical="center"/>
      <protection/>
    </xf>
    <xf numFmtId="0" fontId="5" fillId="0" borderId="19" xfId="69" applyFont="1" applyFill="1" applyBorder="1">
      <alignment vertical="center"/>
      <protection/>
    </xf>
    <xf numFmtId="0" fontId="5" fillId="0" borderId="24" xfId="69" applyFont="1" applyFill="1" applyBorder="1">
      <alignment vertical="center"/>
      <protection/>
    </xf>
    <xf numFmtId="0" fontId="29" fillId="0" borderId="0" xfId="78" applyFont="1" applyFill="1" applyAlignment="1">
      <alignment/>
      <protection/>
    </xf>
    <xf numFmtId="0" fontId="29" fillId="0" borderId="0" xfId="78" applyFont="1" applyFill="1">
      <alignment/>
      <protection/>
    </xf>
    <xf numFmtId="0" fontId="5" fillId="0" borderId="0" xfId="79" applyFont="1" applyFill="1">
      <alignment/>
      <protection/>
    </xf>
    <xf numFmtId="0" fontId="5" fillId="0" borderId="0" xfId="79" applyFont="1">
      <alignment/>
      <protection/>
    </xf>
    <xf numFmtId="0" fontId="40" fillId="0" borderId="0" xfId="79" applyFont="1">
      <alignment/>
      <protection/>
    </xf>
    <xf numFmtId="0" fontId="35" fillId="0" borderId="0" xfId="69" applyFont="1" applyFill="1" applyAlignment="1">
      <alignment horizontal="right" vertical="center"/>
      <protection/>
    </xf>
    <xf numFmtId="0" fontId="10" fillId="0" borderId="0" xfId="69" applyFont="1" applyFill="1">
      <alignment vertical="center"/>
      <protection/>
    </xf>
    <xf numFmtId="0" fontId="10" fillId="0" borderId="0" xfId="69" applyFont="1" applyFill="1" applyAlignment="1">
      <alignment horizontal="right" vertical="center"/>
      <protection/>
    </xf>
    <xf numFmtId="0" fontId="5" fillId="0" borderId="0" xfId="69" applyFont="1" applyFill="1" applyAlignment="1">
      <alignment horizontal="left"/>
      <protection/>
    </xf>
    <xf numFmtId="0" fontId="1" fillId="0" borderId="0" xfId="72" applyFont="1">
      <alignment/>
      <protection/>
    </xf>
    <xf numFmtId="0" fontId="41" fillId="0" borderId="0" xfId="72" applyFont="1">
      <alignment/>
      <protection/>
    </xf>
    <xf numFmtId="0" fontId="42" fillId="0" borderId="0" xfId="72" applyFont="1" applyAlignment="1">
      <alignment horizontal="centerContinuous"/>
      <protection/>
    </xf>
    <xf numFmtId="0" fontId="41" fillId="0" borderId="0" xfId="72" applyFont="1" applyAlignment="1">
      <alignment horizontal="centerContinuous"/>
      <protection/>
    </xf>
    <xf numFmtId="0" fontId="41" fillId="0" borderId="10" xfId="72" applyFont="1" applyBorder="1" applyAlignment="1">
      <alignment horizontal="centerContinuous" vertical="center"/>
      <protection/>
    </xf>
    <xf numFmtId="0" fontId="41" fillId="0" borderId="12" xfId="72" applyFont="1" applyBorder="1">
      <alignment/>
      <protection/>
    </xf>
    <xf numFmtId="0" fontId="41" fillId="0" borderId="13" xfId="72" applyFont="1" applyBorder="1">
      <alignment/>
      <protection/>
    </xf>
    <xf numFmtId="0" fontId="41" fillId="0" borderId="25" xfId="72" applyFont="1" applyBorder="1" applyAlignment="1">
      <alignment horizontal="centerContinuous" vertical="center"/>
      <protection/>
    </xf>
    <xf numFmtId="0" fontId="41" fillId="0" borderId="19" xfId="72" applyFont="1" applyBorder="1">
      <alignment/>
      <protection/>
    </xf>
    <xf numFmtId="0" fontId="41" fillId="0" borderId="24" xfId="72" applyFont="1" applyBorder="1">
      <alignment/>
      <protection/>
    </xf>
    <xf numFmtId="0" fontId="41" fillId="0" borderId="21" xfId="72" applyFont="1" applyBorder="1">
      <alignment/>
      <protection/>
    </xf>
    <xf numFmtId="0" fontId="41" fillId="0" borderId="0" xfId="72" applyFont="1" applyBorder="1">
      <alignment/>
      <protection/>
    </xf>
    <xf numFmtId="0" fontId="41" fillId="0" borderId="22" xfId="72" applyFont="1" applyBorder="1">
      <alignment/>
      <protection/>
    </xf>
    <xf numFmtId="0" fontId="41" fillId="0" borderId="23" xfId="72" applyFont="1" applyBorder="1">
      <alignment/>
      <protection/>
    </xf>
    <xf numFmtId="0" fontId="1" fillId="0" borderId="0" xfId="76" applyFont="1">
      <alignment/>
      <protection/>
    </xf>
    <xf numFmtId="0" fontId="41" fillId="0" borderId="0" xfId="76" applyFont="1">
      <alignment/>
      <protection/>
    </xf>
    <xf numFmtId="0" fontId="41" fillId="0" borderId="0" xfId="76" applyFont="1" applyAlignment="1">
      <alignment horizontal="center"/>
      <protection/>
    </xf>
    <xf numFmtId="0" fontId="43" fillId="0" borderId="0" xfId="76" applyFont="1" applyAlignment="1">
      <alignment horizontal="centerContinuous"/>
      <protection/>
    </xf>
    <xf numFmtId="0" fontId="41" fillId="0" borderId="0" xfId="76" applyFont="1" applyAlignment="1">
      <alignment horizontal="centerContinuous"/>
      <protection/>
    </xf>
    <xf numFmtId="0" fontId="41" fillId="0" borderId="0" xfId="76" applyFont="1" applyAlignment="1">
      <alignment horizontal="left"/>
      <protection/>
    </xf>
    <xf numFmtId="0" fontId="41" fillId="0" borderId="17" xfId="76" applyFont="1" applyBorder="1" applyAlignment="1">
      <alignment horizontal="left"/>
      <protection/>
    </xf>
    <xf numFmtId="0" fontId="41" fillId="0" borderId="18" xfId="76" applyFont="1" applyBorder="1" applyAlignment="1">
      <alignment horizontal="centerContinuous"/>
      <protection/>
    </xf>
    <xf numFmtId="0" fontId="41" fillId="0" borderId="20" xfId="76" applyFont="1" applyBorder="1" applyAlignment="1">
      <alignment horizontal="centerContinuous"/>
      <protection/>
    </xf>
    <xf numFmtId="0" fontId="41" fillId="0" borderId="21" xfId="76" applyFont="1" applyBorder="1" applyAlignment="1">
      <alignment horizontal="left"/>
      <protection/>
    </xf>
    <xf numFmtId="0" fontId="41" fillId="0" borderId="0" xfId="76" applyFont="1" applyBorder="1" applyAlignment="1">
      <alignment horizontal="centerContinuous"/>
      <protection/>
    </xf>
    <xf numFmtId="0" fontId="41" fillId="0" borderId="22" xfId="76" applyFont="1" applyBorder="1" applyAlignment="1">
      <alignment horizontal="centerContinuous"/>
      <protection/>
    </xf>
    <xf numFmtId="0" fontId="41" fillId="0" borderId="0" xfId="76" applyFont="1" applyBorder="1" applyAlignment="1">
      <alignment horizontal="left"/>
      <protection/>
    </xf>
    <xf numFmtId="0" fontId="41" fillId="0" borderId="22" xfId="76" applyFont="1" applyBorder="1" applyAlignment="1">
      <alignment horizontal="left"/>
      <protection/>
    </xf>
    <xf numFmtId="0" fontId="41" fillId="0" borderId="23" xfId="76" applyFont="1" applyBorder="1" applyAlignment="1">
      <alignment horizontal="left"/>
      <protection/>
    </xf>
    <xf numFmtId="0" fontId="41" fillId="0" borderId="19" xfId="76" applyFont="1" applyBorder="1" applyAlignment="1">
      <alignment horizontal="centerContinuous"/>
      <protection/>
    </xf>
    <xf numFmtId="0" fontId="41" fillId="0" borderId="24" xfId="76" applyFont="1" applyBorder="1" applyAlignment="1">
      <alignment horizontal="centerContinuous"/>
      <protection/>
    </xf>
    <xf numFmtId="0" fontId="41" fillId="0" borderId="15" xfId="76" applyFont="1" applyBorder="1">
      <alignment/>
      <protection/>
    </xf>
    <xf numFmtId="0" fontId="2" fillId="0" borderId="0" xfId="0" applyFont="1" applyAlignment="1">
      <alignment horizontal="center"/>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0" xfId="0"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0" xfId="77" applyFont="1">
      <alignment/>
      <protection/>
    </xf>
    <xf numFmtId="0" fontId="41" fillId="0" borderId="0" xfId="77" applyFont="1">
      <alignment/>
      <protection/>
    </xf>
    <xf numFmtId="0" fontId="42" fillId="0" borderId="17" xfId="77" applyFont="1" applyBorder="1" applyAlignment="1">
      <alignment horizontal="centerContinuous" vertical="center"/>
      <protection/>
    </xf>
    <xf numFmtId="0" fontId="41" fillId="0" borderId="18" xfId="77" applyFont="1" applyBorder="1" applyAlignment="1">
      <alignment horizontal="centerContinuous" vertical="center"/>
      <protection/>
    </xf>
    <xf numFmtId="0" fontId="41" fillId="0" borderId="20" xfId="77" applyFont="1" applyBorder="1" applyAlignment="1">
      <alignment horizontal="centerContinuous" vertical="center"/>
      <protection/>
    </xf>
    <xf numFmtId="0" fontId="41" fillId="0" borderId="0" xfId="77" applyFont="1" applyBorder="1">
      <alignment/>
      <protection/>
    </xf>
    <xf numFmtId="0" fontId="42" fillId="0" borderId="23" xfId="77" applyFont="1" applyBorder="1" applyAlignment="1">
      <alignment horizontal="centerContinuous" vertical="center"/>
      <protection/>
    </xf>
    <xf numFmtId="0" fontId="41" fillId="0" borderId="19" xfId="77" applyFont="1" applyBorder="1" applyAlignment="1">
      <alignment horizontal="centerContinuous" vertical="center"/>
      <protection/>
    </xf>
    <xf numFmtId="0" fontId="41" fillId="0" borderId="19" xfId="77" applyFont="1" applyBorder="1" applyAlignment="1">
      <alignment horizontal="left" vertical="center"/>
      <protection/>
    </xf>
    <xf numFmtId="0" fontId="41" fillId="0" borderId="24" xfId="77" applyFont="1" applyBorder="1" applyAlignment="1">
      <alignment horizontal="left" vertical="center"/>
      <protection/>
    </xf>
    <xf numFmtId="0" fontId="41" fillId="0" borderId="25" xfId="77" applyFont="1" applyBorder="1" applyAlignment="1">
      <alignment horizontal="centerContinuous" vertical="center"/>
      <protection/>
    </xf>
    <xf numFmtId="0" fontId="41" fillId="0" borderId="19" xfId="77" applyFont="1" applyBorder="1">
      <alignment/>
      <protection/>
    </xf>
    <xf numFmtId="0" fontId="41" fillId="0" borderId="24" xfId="77" applyFont="1" applyBorder="1">
      <alignment/>
      <protection/>
    </xf>
    <xf numFmtId="0" fontId="41" fillId="0" borderId="21" xfId="77" applyFont="1" applyBorder="1">
      <alignment/>
      <protection/>
    </xf>
    <xf numFmtId="0" fontId="41" fillId="0" borderId="22" xfId="77" applyFont="1" applyBorder="1">
      <alignment/>
      <protection/>
    </xf>
    <xf numFmtId="0" fontId="41" fillId="0" borderId="11" xfId="77" applyFont="1" applyBorder="1" applyAlignment="1">
      <alignment horizontal="centerContinuous" vertical="center"/>
      <protection/>
    </xf>
    <xf numFmtId="0" fontId="41" fillId="0" borderId="13" xfId="77" applyFont="1" applyBorder="1" applyAlignment="1">
      <alignment horizontal="centerContinuous" vertical="center"/>
      <protection/>
    </xf>
    <xf numFmtId="0" fontId="41" fillId="0" borderId="12" xfId="77" applyFont="1" applyBorder="1" applyAlignment="1">
      <alignment horizontal="centerContinuous" vertical="center"/>
      <protection/>
    </xf>
    <xf numFmtId="0" fontId="41" fillId="0" borderId="12" xfId="77" applyFont="1" applyBorder="1" applyAlignment="1">
      <alignment vertical="center"/>
      <protection/>
    </xf>
    <xf numFmtId="0" fontId="41" fillId="0" borderId="13" xfId="77" applyFont="1" applyBorder="1" applyAlignment="1">
      <alignment vertical="center"/>
      <protection/>
    </xf>
    <xf numFmtId="0" fontId="1" fillId="0" borderId="0" xfId="0" applyFont="1" applyAlignment="1">
      <alignment horizontal="left"/>
    </xf>
    <xf numFmtId="0" fontId="1" fillId="0" borderId="0" xfId="0" applyFont="1" applyAlignment="1">
      <alignment/>
    </xf>
    <xf numFmtId="0" fontId="1" fillId="0" borderId="0" xfId="0" applyFont="1" applyAlignment="1" quotePrefix="1">
      <alignment horizontal="righ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Continuous"/>
    </xf>
    <xf numFmtId="38" fontId="32" fillId="0" borderId="0" xfId="49" applyFont="1" applyAlignment="1">
      <alignment horizontal="centerContinuous" vertical="center"/>
    </xf>
    <xf numFmtId="38" fontId="29" fillId="0" borderId="0" xfId="49" applyFont="1" applyAlignment="1">
      <alignment horizontal="centerContinuous" vertical="center"/>
    </xf>
    <xf numFmtId="38" fontId="29" fillId="0" borderId="0" xfId="49" applyFont="1" applyAlignment="1">
      <alignment vertical="center"/>
    </xf>
    <xf numFmtId="38" fontId="45" fillId="0" borderId="26" xfId="49" applyFont="1" applyBorder="1" applyAlignment="1">
      <alignment vertical="center"/>
    </xf>
    <xf numFmtId="38" fontId="45" fillId="0" borderId="34" xfId="49" applyFont="1" applyBorder="1" applyAlignment="1">
      <alignment vertical="center"/>
    </xf>
    <xf numFmtId="38" fontId="45" fillId="0" borderId="34" xfId="49" applyFont="1" applyBorder="1" applyAlignment="1">
      <alignment horizontal="centerContinuous" vertical="center"/>
    </xf>
    <xf numFmtId="38" fontId="45" fillId="0" borderId="27" xfId="49" applyFont="1" applyBorder="1" applyAlignment="1">
      <alignment horizontal="centerContinuous" vertical="center"/>
    </xf>
    <xf numFmtId="38" fontId="45" fillId="0" borderId="34" xfId="49" applyFont="1" applyBorder="1" applyAlignment="1">
      <alignment horizontal="distributed" vertical="center"/>
    </xf>
    <xf numFmtId="38" fontId="45" fillId="0" borderId="35" xfId="49" applyFont="1" applyBorder="1" applyAlignment="1">
      <alignment vertical="center"/>
    </xf>
    <xf numFmtId="38" fontId="45" fillId="0" borderId="0" xfId="49" applyFont="1" applyAlignment="1">
      <alignment vertical="center"/>
    </xf>
    <xf numFmtId="38" fontId="45" fillId="0" borderId="29" xfId="49" applyFont="1" applyBorder="1" applyAlignment="1">
      <alignment horizontal="center" vertical="center"/>
    </xf>
    <xf numFmtId="38" fontId="45" fillId="0" borderId="21" xfId="49" applyFont="1" applyBorder="1" applyAlignment="1">
      <alignment horizontal="center" vertical="center"/>
    </xf>
    <xf numFmtId="38" fontId="45" fillId="0" borderId="17" xfId="49" applyFont="1" applyBorder="1" applyAlignment="1">
      <alignment horizontal="center" vertical="center"/>
    </xf>
    <xf numFmtId="38" fontId="45" fillId="0" borderId="17" xfId="49" applyFont="1" applyBorder="1" applyAlignment="1">
      <alignment horizontal="centerContinuous" vertical="center"/>
    </xf>
    <xf numFmtId="38" fontId="45" fillId="0" borderId="21" xfId="49" applyFont="1" applyBorder="1" applyAlignment="1">
      <alignment horizontal="distributed" vertical="center"/>
    </xf>
    <xf numFmtId="38" fontId="45" fillId="0" borderId="36" xfId="49" applyFont="1" applyBorder="1" applyAlignment="1">
      <alignment horizontal="center" vertical="center"/>
    </xf>
    <xf numFmtId="38" fontId="45" fillId="0" borderId="0" xfId="49" applyFont="1" applyAlignment="1">
      <alignment horizontal="center" vertical="center"/>
    </xf>
    <xf numFmtId="38" fontId="45" fillId="0" borderId="0" xfId="49" applyFont="1" applyBorder="1" applyAlignment="1">
      <alignment vertical="center"/>
    </xf>
    <xf numFmtId="38" fontId="29" fillId="0" borderId="0" xfId="49" applyFont="1" applyAlignment="1">
      <alignment/>
    </xf>
    <xf numFmtId="38" fontId="45" fillId="0" borderId="37" xfId="49" applyFont="1" applyFill="1" applyBorder="1" applyAlignment="1">
      <alignment vertical="center"/>
    </xf>
    <xf numFmtId="38" fontId="45" fillId="0" borderId="38" xfId="49" applyFont="1" applyFill="1" applyBorder="1" applyAlignment="1">
      <alignment vertical="center"/>
    </xf>
    <xf numFmtId="38" fontId="45" fillId="0" borderId="38" xfId="49" applyFont="1" applyFill="1" applyBorder="1" applyAlignment="1">
      <alignment horizontal="center" vertical="center"/>
    </xf>
    <xf numFmtId="185" fontId="45" fillId="0" borderId="38" xfId="42" applyNumberFormat="1" applyFont="1" applyFill="1" applyBorder="1" applyAlignment="1">
      <alignment vertical="center"/>
    </xf>
    <xf numFmtId="38" fontId="45" fillId="0" borderId="39" xfId="49" applyFont="1" applyFill="1" applyBorder="1" applyAlignment="1">
      <alignment vertical="center"/>
    </xf>
    <xf numFmtId="38" fontId="45" fillId="0" borderId="40" xfId="49" applyFont="1" applyFill="1" applyBorder="1" applyAlignment="1">
      <alignment vertical="center"/>
    </xf>
    <xf numFmtId="38" fontId="45" fillId="0" borderId="41" xfId="49" applyFont="1" applyFill="1" applyBorder="1" applyAlignment="1">
      <alignment vertical="center"/>
    </xf>
    <xf numFmtId="38" fontId="45" fillId="0" borderId="41" xfId="49" applyFont="1" applyFill="1" applyBorder="1" applyAlignment="1">
      <alignment horizontal="center" vertical="center"/>
    </xf>
    <xf numFmtId="185" fontId="45" fillId="0" borderId="41" xfId="42" applyNumberFormat="1" applyFont="1" applyFill="1" applyBorder="1" applyAlignment="1">
      <alignment vertical="center"/>
    </xf>
    <xf numFmtId="38" fontId="45" fillId="0" borderId="42" xfId="49" applyFont="1" applyFill="1" applyBorder="1" applyAlignment="1">
      <alignment vertical="center"/>
    </xf>
    <xf numFmtId="38" fontId="45" fillId="0" borderId="43" xfId="49" applyFont="1" applyFill="1" applyBorder="1" applyAlignment="1">
      <alignment vertical="center"/>
    </xf>
    <xf numFmtId="38" fontId="45" fillId="0" borderId="44" xfId="49" applyFont="1" applyFill="1" applyBorder="1" applyAlignment="1">
      <alignment vertical="center"/>
    </xf>
    <xf numFmtId="38" fontId="45" fillId="0" borderId="44" xfId="49" applyFont="1" applyFill="1" applyBorder="1" applyAlignment="1">
      <alignment horizontal="center" vertical="center"/>
    </xf>
    <xf numFmtId="185" fontId="45" fillId="0" borderId="44" xfId="42" applyNumberFormat="1" applyFont="1" applyFill="1" applyBorder="1" applyAlignment="1">
      <alignment vertical="center"/>
    </xf>
    <xf numFmtId="38" fontId="45" fillId="0" borderId="45" xfId="49" applyFont="1" applyFill="1" applyBorder="1" applyAlignment="1">
      <alignment vertical="center"/>
    </xf>
    <xf numFmtId="0" fontId="6" fillId="0" borderId="0" xfId="69" applyFont="1" applyFill="1" quotePrefix="1">
      <alignment vertical="center"/>
      <protection/>
    </xf>
    <xf numFmtId="0" fontId="4" fillId="0" borderId="0" xfId="69" applyFont="1" applyFill="1" applyAlignment="1">
      <alignment horizontal="right"/>
      <protection/>
    </xf>
    <xf numFmtId="0" fontId="41" fillId="0" borderId="0" xfId="74" applyFont="1">
      <alignment/>
      <protection/>
    </xf>
    <xf numFmtId="0" fontId="41" fillId="0" borderId="0" xfId="74" applyFont="1" applyAlignment="1">
      <alignment horizontal="right"/>
      <protection/>
    </xf>
    <xf numFmtId="0" fontId="41" fillId="0" borderId="0" xfId="76" applyFont="1" applyAlignment="1">
      <alignment horizontal="right"/>
      <protection/>
    </xf>
    <xf numFmtId="0" fontId="5" fillId="0" borderId="0" xfId="69" applyFont="1" applyFill="1" applyAlignment="1">
      <alignment vertical="center" wrapText="1"/>
      <protection/>
    </xf>
    <xf numFmtId="0" fontId="5" fillId="0" borderId="0" xfId="69" applyFont="1" applyFill="1" applyAlignment="1">
      <alignment vertical="center"/>
      <protection/>
    </xf>
    <xf numFmtId="0" fontId="5" fillId="0" borderId="0" xfId="68" applyFont="1" applyFill="1" applyAlignment="1">
      <alignment vertical="top" wrapText="1"/>
      <protection/>
    </xf>
    <xf numFmtId="0" fontId="5" fillId="0" borderId="0" xfId="68" applyFont="1" applyFill="1" applyAlignment="1">
      <alignment horizontal="center" vertical="center" shrinkToFit="1"/>
      <protection/>
    </xf>
    <xf numFmtId="0" fontId="29" fillId="0" borderId="0" xfId="73" applyFont="1" applyFill="1" applyAlignment="1">
      <alignment vertical="center" wrapText="1"/>
      <protection/>
    </xf>
    <xf numFmtId="0" fontId="29" fillId="0" borderId="0" xfId="73" applyFont="1" applyFill="1" applyAlignment="1">
      <alignment vertical="center" shrinkToFit="1"/>
      <protection/>
    </xf>
    <xf numFmtId="0" fontId="0" fillId="0" borderId="0" xfId="0" applyAlignment="1">
      <alignment vertical="center"/>
    </xf>
    <xf numFmtId="0" fontId="5" fillId="0" borderId="0" xfId="71" applyFont="1" applyFill="1">
      <alignment/>
      <protection/>
    </xf>
    <xf numFmtId="0" fontId="5" fillId="0" borderId="0" xfId="0" applyFont="1" applyAlignment="1">
      <alignment/>
    </xf>
    <xf numFmtId="0" fontId="46" fillId="0" borderId="0" xfId="69" applyFont="1" applyFill="1">
      <alignment vertical="center"/>
      <protection/>
    </xf>
    <xf numFmtId="0" fontId="5" fillId="0" borderId="0" xfId="68" applyFont="1" applyFill="1" applyAlignment="1">
      <alignment horizontal="left" vertical="center"/>
      <protection/>
    </xf>
    <xf numFmtId="0" fontId="5" fillId="0" borderId="0" xfId="0" applyFont="1" applyAlignment="1">
      <alignment vertical="center"/>
    </xf>
    <xf numFmtId="0" fontId="29" fillId="0" borderId="0" xfId="0" applyFont="1" applyAlignment="1">
      <alignment vertical="center"/>
    </xf>
    <xf numFmtId="0" fontId="29" fillId="0" borderId="0" xfId="69" applyFont="1" applyFill="1">
      <alignment vertical="center"/>
      <protection/>
    </xf>
    <xf numFmtId="189" fontId="5" fillId="0" borderId="0" xfId="69" applyNumberFormat="1" applyFont="1" applyFill="1" applyAlignment="1">
      <alignment horizontal="center" vertical="center" shrinkToFit="1"/>
      <protection/>
    </xf>
    <xf numFmtId="0" fontId="35" fillId="0" borderId="0" xfId="69" applyFont="1" applyFill="1" applyAlignment="1">
      <alignment horizontal="center" vertical="center" shrinkToFit="1"/>
      <protection/>
    </xf>
    <xf numFmtId="38" fontId="5" fillId="0" borderId="16" xfId="52" applyFont="1" applyFill="1" applyBorder="1" applyAlignment="1">
      <alignment horizontal="center" vertical="center" shrinkToFit="1"/>
    </xf>
    <xf numFmtId="38" fontId="5" fillId="0" borderId="46" xfId="52" applyFont="1" applyFill="1" applyBorder="1" applyAlignment="1">
      <alignment horizontal="center" vertical="center" shrinkToFit="1"/>
    </xf>
    <xf numFmtId="0" fontId="5" fillId="0" borderId="0" xfId="69" applyFont="1" applyFill="1" applyAlignment="1">
      <alignment horizontal="center" vertical="center" shrinkToFit="1"/>
      <protection/>
    </xf>
    <xf numFmtId="38" fontId="5" fillId="0" borderId="0" xfId="52" applyFont="1" applyFill="1" applyAlignment="1">
      <alignment horizontal="center" vertical="center" shrinkToFit="1"/>
    </xf>
    <xf numFmtId="0" fontId="5" fillId="0" borderId="0" xfId="69" applyFont="1" applyFill="1" applyAlignment="1">
      <alignment vertical="center" wrapText="1"/>
      <protection/>
    </xf>
    <xf numFmtId="0" fontId="5" fillId="0" borderId="0" xfId="69" applyFont="1" applyFill="1" applyAlignment="1">
      <alignment vertical="center"/>
      <protection/>
    </xf>
    <xf numFmtId="49" fontId="5" fillId="0" borderId="0" xfId="69" applyNumberFormat="1" applyFont="1" applyFill="1" applyAlignment="1">
      <alignment horizontal="left" vertical="center" shrinkToFit="1"/>
      <protection/>
    </xf>
    <xf numFmtId="0" fontId="9" fillId="0" borderId="0" xfId="69" applyFont="1" applyFill="1" applyAlignment="1">
      <alignment vertical="center" wrapText="1"/>
      <protection/>
    </xf>
    <xf numFmtId="0" fontId="35" fillId="0" borderId="0" xfId="69" applyFont="1" applyFill="1" applyAlignment="1">
      <alignment horizontal="center" vertical="center"/>
      <protection/>
    </xf>
    <xf numFmtId="38" fontId="5" fillId="0" borderId="16" xfId="52" applyFont="1" applyFill="1" applyBorder="1" applyAlignment="1">
      <alignment horizontal="center" vertical="center"/>
    </xf>
    <xf numFmtId="0" fontId="5" fillId="0" borderId="0" xfId="69" applyFont="1" applyFill="1" applyAlignment="1">
      <alignment horizontal="center" vertical="center"/>
      <protection/>
    </xf>
    <xf numFmtId="190" fontId="5" fillId="0" borderId="0" xfId="69" applyNumberFormat="1" applyFont="1" applyFill="1" applyAlignment="1">
      <alignment horizontal="center" vertical="center"/>
      <protection/>
    </xf>
    <xf numFmtId="0" fontId="6" fillId="0" borderId="0" xfId="69" applyFont="1" applyFill="1" applyAlignment="1">
      <alignment vertical="center" wrapText="1"/>
      <protection/>
    </xf>
    <xf numFmtId="0" fontId="4" fillId="0" borderId="0" xfId="69" applyFont="1" applyFill="1" applyAlignment="1">
      <alignment horizontal="center" vertical="center"/>
      <protection/>
    </xf>
    <xf numFmtId="0" fontId="6" fillId="0" borderId="0" xfId="69" applyFont="1" applyFill="1" applyAlignment="1">
      <alignment horizontal="center" vertical="center"/>
      <protection/>
    </xf>
    <xf numFmtId="0" fontId="6" fillId="0" borderId="46" xfId="69" applyFont="1" applyFill="1" applyBorder="1" applyAlignment="1">
      <alignment horizontal="center" vertical="center"/>
      <protection/>
    </xf>
    <xf numFmtId="0" fontId="6" fillId="0" borderId="11" xfId="69" applyFont="1" applyFill="1" applyBorder="1" applyAlignment="1">
      <alignment vertical="center" wrapText="1"/>
      <protection/>
    </xf>
    <xf numFmtId="0" fontId="6" fillId="0" borderId="12" xfId="69" applyFont="1" applyFill="1" applyBorder="1" applyAlignment="1">
      <alignment vertical="center" wrapText="1"/>
      <protection/>
    </xf>
    <xf numFmtId="0" fontId="6" fillId="0" borderId="13" xfId="69" applyFont="1" applyFill="1" applyBorder="1" applyAlignment="1">
      <alignment vertical="center" wrapText="1"/>
      <protection/>
    </xf>
    <xf numFmtId="0" fontId="6" fillId="0" borderId="11" xfId="69" applyFont="1" applyFill="1" applyBorder="1" applyAlignment="1">
      <alignment vertical="center"/>
      <protection/>
    </xf>
    <xf numFmtId="0" fontId="6" fillId="0" borderId="12" xfId="69" applyFont="1" applyFill="1" applyBorder="1" applyAlignment="1">
      <alignment vertical="center"/>
      <protection/>
    </xf>
    <xf numFmtId="0" fontId="6" fillId="0" borderId="13" xfId="69" applyFont="1" applyFill="1" applyBorder="1" applyAlignment="1">
      <alignment vertical="center"/>
      <protection/>
    </xf>
    <xf numFmtId="0" fontId="6" fillId="0" borderId="12" xfId="69" applyFont="1" applyFill="1" applyBorder="1" applyAlignment="1">
      <alignment horizontal="center" vertical="center"/>
      <protection/>
    </xf>
    <xf numFmtId="0" fontId="6" fillId="0" borderId="13" xfId="69" applyFont="1" applyFill="1" applyBorder="1" applyAlignment="1">
      <alignment horizontal="center" vertical="center"/>
      <protection/>
    </xf>
    <xf numFmtId="38" fontId="6" fillId="0" borderId="12" xfId="52" applyFont="1" applyFill="1" applyBorder="1" applyAlignment="1">
      <alignment horizontal="center" vertical="center" shrinkToFit="1"/>
    </xf>
    <xf numFmtId="38" fontId="6" fillId="0" borderId="13" xfId="52" applyFont="1" applyFill="1" applyBorder="1" applyAlignment="1">
      <alignment horizontal="center" vertical="center" shrinkToFit="1"/>
    </xf>
    <xf numFmtId="0" fontId="6" fillId="0" borderId="11" xfId="69" applyFont="1" applyFill="1" applyBorder="1" applyAlignment="1">
      <alignment horizontal="center" vertical="center" shrinkToFit="1"/>
      <protection/>
    </xf>
    <xf numFmtId="0" fontId="6" fillId="0" borderId="12" xfId="69" applyFont="1" applyFill="1" applyBorder="1" applyAlignment="1">
      <alignment horizontal="center" vertical="center" shrinkToFit="1"/>
      <protection/>
    </xf>
    <xf numFmtId="0" fontId="6" fillId="0" borderId="17" xfId="69" applyFont="1" applyFill="1" applyBorder="1" applyAlignment="1">
      <alignment vertical="center" wrapText="1"/>
      <protection/>
    </xf>
    <xf numFmtId="0" fontId="6" fillId="0" borderId="18" xfId="69" applyFont="1" applyFill="1" applyBorder="1" applyAlignment="1">
      <alignment vertical="center" wrapText="1"/>
      <protection/>
    </xf>
    <xf numFmtId="0" fontId="6" fillId="0" borderId="21" xfId="69" applyFont="1" applyFill="1" applyBorder="1" applyAlignment="1">
      <alignment vertical="center" wrapText="1"/>
      <protection/>
    </xf>
    <xf numFmtId="0" fontId="6" fillId="0" borderId="0" xfId="69" applyFont="1" applyFill="1" applyBorder="1" applyAlignment="1">
      <alignment vertical="center" wrapText="1"/>
      <protection/>
    </xf>
    <xf numFmtId="0" fontId="6" fillId="0" borderId="23" xfId="69" applyFont="1" applyFill="1" applyBorder="1" applyAlignment="1">
      <alignment vertical="center" wrapText="1"/>
      <protection/>
    </xf>
    <xf numFmtId="0" fontId="6" fillId="0" borderId="19" xfId="69" applyFont="1" applyFill="1" applyBorder="1" applyAlignment="1">
      <alignment vertical="center" wrapText="1"/>
      <protection/>
    </xf>
    <xf numFmtId="0" fontId="6" fillId="0" borderId="18" xfId="69" applyFont="1" applyFill="1" applyBorder="1" applyAlignment="1">
      <alignment horizontal="center" vertical="center"/>
      <protection/>
    </xf>
    <xf numFmtId="0" fontId="6" fillId="0" borderId="20" xfId="69" applyFont="1" applyFill="1" applyBorder="1" applyAlignment="1">
      <alignment horizontal="center" vertical="center"/>
      <protection/>
    </xf>
    <xf numFmtId="0" fontId="6" fillId="0" borderId="0" xfId="69" applyFont="1" applyFill="1" applyBorder="1" applyAlignment="1">
      <alignment horizontal="center" vertical="center"/>
      <protection/>
    </xf>
    <xf numFmtId="0" fontId="6" fillId="0" borderId="22" xfId="69" applyFont="1" applyFill="1" applyBorder="1" applyAlignment="1">
      <alignment horizontal="center" vertical="center"/>
      <protection/>
    </xf>
    <xf numFmtId="0" fontId="6" fillId="0" borderId="19" xfId="69" applyFont="1" applyFill="1" applyBorder="1" applyAlignment="1">
      <alignment horizontal="center" vertical="center"/>
      <protection/>
    </xf>
    <xf numFmtId="0" fontId="6" fillId="0" borderId="24" xfId="69" applyFont="1" applyFill="1" applyBorder="1" applyAlignment="1">
      <alignment horizontal="center" vertical="center"/>
      <protection/>
    </xf>
    <xf numFmtId="0" fontId="37" fillId="0" borderId="21" xfId="69" applyFont="1" applyFill="1" applyBorder="1" applyAlignment="1">
      <alignment vertical="center" wrapText="1"/>
      <protection/>
    </xf>
    <xf numFmtId="0" fontId="37" fillId="0" borderId="0" xfId="69" applyFont="1" applyFill="1" applyBorder="1" applyAlignment="1">
      <alignment vertical="center" wrapText="1"/>
      <protection/>
    </xf>
    <xf numFmtId="0" fontId="37" fillId="0" borderId="23" xfId="69" applyFont="1" applyFill="1" applyBorder="1" applyAlignment="1">
      <alignment vertical="center" wrapText="1"/>
      <protection/>
    </xf>
    <xf numFmtId="0" fontId="37" fillId="0" borderId="19" xfId="69" applyFont="1" applyFill="1" applyBorder="1" applyAlignment="1">
      <alignment vertical="center" wrapText="1"/>
      <protection/>
    </xf>
    <xf numFmtId="0" fontId="6" fillId="0" borderId="17" xfId="69" applyFont="1" applyFill="1" applyBorder="1" applyAlignment="1">
      <alignment horizontal="center" vertical="center"/>
      <protection/>
    </xf>
    <xf numFmtId="0" fontId="6" fillId="0" borderId="21" xfId="69" applyFont="1" applyFill="1" applyBorder="1" applyAlignment="1">
      <alignment horizontal="center" vertical="center"/>
      <protection/>
    </xf>
    <xf numFmtId="0" fontId="6" fillId="0" borderId="23" xfId="69" applyFont="1" applyFill="1" applyBorder="1" applyAlignment="1">
      <alignment horizontal="center" vertical="center"/>
      <protection/>
    </xf>
    <xf numFmtId="38" fontId="6" fillId="0" borderId="0" xfId="52" applyFont="1" applyFill="1" applyBorder="1" applyAlignment="1">
      <alignment horizontal="center" vertical="center"/>
    </xf>
    <xf numFmtId="38" fontId="6" fillId="0" borderId="22" xfId="52" applyFont="1" applyFill="1" applyBorder="1" applyAlignment="1">
      <alignment horizontal="center" vertical="center"/>
    </xf>
    <xf numFmtId="38" fontId="6" fillId="0" borderId="19" xfId="52" applyFont="1" applyFill="1" applyBorder="1" applyAlignment="1">
      <alignment horizontal="center" vertical="center"/>
    </xf>
    <xf numFmtId="38" fontId="6" fillId="0" borderId="24" xfId="52" applyFont="1" applyFill="1" applyBorder="1" applyAlignment="1">
      <alignment horizontal="center" vertical="center"/>
    </xf>
    <xf numFmtId="0" fontId="6" fillId="0" borderId="20" xfId="69" applyFont="1" applyFill="1" applyBorder="1" applyAlignment="1">
      <alignment vertical="center" wrapText="1"/>
      <protection/>
    </xf>
    <xf numFmtId="0" fontId="6" fillId="0" borderId="22" xfId="69" applyFont="1" applyFill="1" applyBorder="1" applyAlignment="1">
      <alignment vertical="center" wrapText="1"/>
      <protection/>
    </xf>
    <xf numFmtId="0" fontId="6" fillId="0" borderId="24" xfId="69" applyFont="1" applyFill="1" applyBorder="1" applyAlignment="1">
      <alignment vertical="center" wrapText="1"/>
      <protection/>
    </xf>
    <xf numFmtId="38" fontId="6" fillId="0" borderId="12" xfId="52" applyFont="1" applyFill="1" applyBorder="1" applyAlignment="1">
      <alignment horizontal="center" vertical="center"/>
    </xf>
    <xf numFmtId="38" fontId="6" fillId="0" borderId="13" xfId="52" applyFont="1" applyFill="1" applyBorder="1" applyAlignment="1">
      <alignment horizontal="center" vertical="center"/>
    </xf>
    <xf numFmtId="0" fontId="6" fillId="0" borderId="11" xfId="69" applyFont="1" applyFill="1" applyBorder="1" applyAlignment="1">
      <alignment horizontal="center" vertical="center"/>
      <protection/>
    </xf>
    <xf numFmtId="0" fontId="35" fillId="0" borderId="0" xfId="69" applyFont="1" applyAlignment="1">
      <alignment horizontal="center" vertical="center"/>
      <protection/>
    </xf>
    <xf numFmtId="0" fontId="5" fillId="0" borderId="47" xfId="69" applyFont="1" applyBorder="1" applyAlignment="1">
      <alignment horizontal="center" vertical="center"/>
      <protection/>
    </xf>
    <xf numFmtId="0" fontId="5" fillId="0" borderId="48" xfId="69" applyFont="1" applyBorder="1" applyAlignment="1">
      <alignment horizontal="center" vertical="center"/>
      <protection/>
    </xf>
    <xf numFmtId="0" fontId="5" fillId="0" borderId="18" xfId="69" applyFont="1" applyBorder="1" applyAlignment="1">
      <alignment horizontal="center" vertical="center"/>
      <protection/>
    </xf>
    <xf numFmtId="0" fontId="5" fillId="0" borderId="20" xfId="69" applyFont="1" applyBorder="1" applyAlignment="1">
      <alignment horizontal="center" vertical="center"/>
      <protection/>
    </xf>
    <xf numFmtId="0" fontId="5" fillId="0" borderId="17" xfId="69" applyFont="1" applyBorder="1" applyAlignment="1">
      <alignment horizontal="center" vertical="center"/>
      <protection/>
    </xf>
    <xf numFmtId="0" fontId="5" fillId="0" borderId="23" xfId="69" applyFont="1" applyBorder="1" applyAlignment="1">
      <alignment horizontal="center" vertical="center"/>
      <protection/>
    </xf>
    <xf numFmtId="0" fontId="5" fillId="0" borderId="19" xfId="69" applyFont="1" applyBorder="1" applyAlignment="1">
      <alignment horizontal="center" vertical="center"/>
      <protection/>
    </xf>
    <xf numFmtId="0" fontId="5" fillId="0" borderId="49" xfId="69" applyFont="1" applyBorder="1" applyAlignment="1">
      <alignment horizontal="center" vertical="center"/>
      <protection/>
    </xf>
    <xf numFmtId="0" fontId="5" fillId="0" borderId="50" xfId="69" applyFont="1" applyBorder="1" applyAlignment="1">
      <alignment horizontal="center" vertical="center"/>
      <protection/>
    </xf>
    <xf numFmtId="0" fontId="5" fillId="0" borderId="11" xfId="69" applyFont="1" applyBorder="1" applyAlignment="1">
      <alignment horizontal="center" vertical="center"/>
      <protection/>
    </xf>
    <xf numFmtId="0" fontId="5" fillId="0" borderId="12" xfId="69" applyFont="1" applyBorder="1" applyAlignment="1">
      <alignment horizontal="center" vertical="center"/>
      <protection/>
    </xf>
    <xf numFmtId="0" fontId="5" fillId="0" borderId="13" xfId="69" applyFont="1" applyBorder="1" applyAlignment="1">
      <alignment horizontal="center" vertical="center"/>
      <protection/>
    </xf>
    <xf numFmtId="38" fontId="5" fillId="0" borderId="12" xfId="52" applyFont="1" applyFill="1" applyBorder="1" applyAlignment="1">
      <alignment vertical="center" shrinkToFit="1"/>
    </xf>
    <xf numFmtId="38" fontId="5" fillId="0" borderId="13" xfId="52" applyFont="1" applyFill="1" applyBorder="1" applyAlignment="1">
      <alignment vertical="center" shrinkToFit="1"/>
    </xf>
    <xf numFmtId="38" fontId="5" fillId="0" borderId="12" xfId="52" applyFont="1" applyFill="1" applyBorder="1" applyAlignment="1">
      <alignment vertical="center"/>
    </xf>
    <xf numFmtId="38" fontId="5" fillId="0" borderId="13" xfId="52" applyFont="1" applyFill="1" applyBorder="1" applyAlignment="1">
      <alignment vertical="center"/>
    </xf>
    <xf numFmtId="0" fontId="5" fillId="0" borderId="11" xfId="69" applyFont="1" applyBorder="1" applyAlignment="1">
      <alignment horizontal="center" vertical="center" wrapText="1"/>
      <protection/>
    </xf>
    <xf numFmtId="0" fontId="5" fillId="0" borderId="12" xfId="69" applyFont="1" applyBorder="1" applyAlignment="1">
      <alignment horizontal="center" vertical="center" wrapText="1"/>
      <protection/>
    </xf>
    <xf numFmtId="189" fontId="5" fillId="0" borderId="0" xfId="68" applyNumberFormat="1" applyFont="1" applyFill="1" applyAlignment="1">
      <alignment horizontal="center" vertical="center" shrinkToFit="1"/>
      <protection/>
    </xf>
    <xf numFmtId="38" fontId="5" fillId="0" borderId="0" xfId="51" applyFont="1" applyFill="1" applyAlignment="1">
      <alignment horizontal="center" vertical="center"/>
    </xf>
    <xf numFmtId="0" fontId="5" fillId="0" borderId="0" xfId="68" applyFont="1" applyFill="1" applyAlignment="1">
      <alignment vertical="center" shrinkToFit="1"/>
      <protection/>
    </xf>
    <xf numFmtId="0" fontId="5" fillId="0" borderId="11" xfId="69" applyFont="1" applyFill="1" applyBorder="1" applyAlignment="1">
      <alignment vertical="center" wrapText="1"/>
      <protection/>
    </xf>
    <xf numFmtId="0" fontId="5" fillId="0" borderId="12" xfId="69" applyFont="1" applyFill="1" applyBorder="1" applyAlignment="1">
      <alignment vertical="center" wrapText="1"/>
      <protection/>
    </xf>
    <xf numFmtId="0" fontId="5" fillId="0" borderId="13" xfId="69" applyFont="1" applyFill="1" applyBorder="1" applyAlignment="1">
      <alignment vertical="center" wrapText="1"/>
      <protection/>
    </xf>
    <xf numFmtId="0" fontId="5" fillId="0" borderId="11" xfId="69" applyFont="1" applyFill="1" applyBorder="1" applyAlignment="1">
      <alignment horizontal="center" vertical="center"/>
      <protection/>
    </xf>
    <xf numFmtId="0" fontId="5" fillId="0" borderId="12" xfId="69" applyFont="1" applyFill="1" applyBorder="1" applyAlignment="1">
      <alignment horizontal="center" vertical="center"/>
      <protection/>
    </xf>
    <xf numFmtId="38" fontId="5" fillId="0" borderId="12" xfId="52" applyFont="1" applyFill="1" applyBorder="1" applyAlignment="1">
      <alignment horizontal="center" vertical="center" shrinkToFit="1"/>
    </xf>
    <xf numFmtId="38" fontId="5" fillId="0" borderId="13" xfId="52" applyFont="1" applyFill="1" applyBorder="1" applyAlignment="1">
      <alignment horizontal="center" vertical="center" shrinkToFit="1"/>
    </xf>
    <xf numFmtId="189" fontId="5" fillId="0" borderId="11" xfId="69" applyNumberFormat="1" applyFont="1" applyFill="1" applyBorder="1" applyAlignment="1">
      <alignment horizontal="center" vertical="center" shrinkToFit="1"/>
      <protection/>
    </xf>
    <xf numFmtId="189" fontId="5" fillId="0" borderId="12" xfId="69" applyNumberFormat="1" applyFont="1" applyFill="1" applyBorder="1" applyAlignment="1">
      <alignment horizontal="center" vertical="center" shrinkToFit="1"/>
      <protection/>
    </xf>
    <xf numFmtId="189" fontId="5" fillId="0" borderId="13" xfId="69" applyNumberFormat="1" applyFont="1" applyFill="1" applyBorder="1" applyAlignment="1">
      <alignment horizontal="center" vertical="center" shrinkToFit="1"/>
      <protection/>
    </xf>
    <xf numFmtId="0" fontId="5" fillId="0" borderId="13" xfId="69" applyFont="1" applyFill="1" applyBorder="1" applyAlignment="1">
      <alignment horizontal="center" vertical="center"/>
      <protection/>
    </xf>
    <xf numFmtId="0" fontId="5" fillId="0" borderId="0" xfId="69" applyFont="1" applyFill="1" applyAlignment="1">
      <alignment horizontal="right" vertical="center"/>
      <protection/>
    </xf>
    <xf numFmtId="0" fontId="1" fillId="0" borderId="51" xfId="0" applyFont="1" applyBorder="1" applyAlignment="1">
      <alignment horizontal="center" vertical="center"/>
    </xf>
    <xf numFmtId="0" fontId="1" fillId="0" borderId="25" xfId="0" applyFont="1" applyBorder="1" applyAlignment="1">
      <alignment horizontal="center" vertical="center"/>
    </xf>
    <xf numFmtId="0" fontId="4" fillId="0" borderId="5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19" xfId="0"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0" xfId="0" applyFont="1" applyAlignment="1">
      <alignment horizontal="center"/>
    </xf>
    <xf numFmtId="0" fontId="29" fillId="0" borderId="51" xfId="73" applyFont="1" applyFill="1" applyBorder="1" applyAlignment="1">
      <alignment horizontal="center" vertical="center"/>
      <protection/>
    </xf>
    <xf numFmtId="0" fontId="29" fillId="0" borderId="25" xfId="73" applyFont="1" applyFill="1" applyBorder="1" applyAlignment="1">
      <alignment horizontal="center" vertical="center"/>
      <protection/>
    </xf>
    <xf numFmtId="189" fontId="29" fillId="0" borderId="12" xfId="73" applyNumberFormat="1" applyFont="1" applyFill="1" applyBorder="1" applyAlignment="1">
      <alignment horizontal="center" vertical="center" shrinkToFit="1"/>
      <protection/>
    </xf>
    <xf numFmtId="189" fontId="29" fillId="0" borderId="13" xfId="73" applyNumberFormat="1" applyFont="1" applyFill="1" applyBorder="1" applyAlignment="1">
      <alignment horizontal="center" vertical="center" shrinkToFit="1"/>
      <protection/>
    </xf>
    <xf numFmtId="189" fontId="29" fillId="0" borderId="0" xfId="73" applyNumberFormat="1" applyFont="1" applyFill="1" applyAlignment="1">
      <alignment horizontal="center" vertical="center" shrinkToFit="1"/>
      <protection/>
    </xf>
    <xf numFmtId="0" fontId="29" fillId="0" borderId="0" xfId="73" applyFont="1" applyFill="1" applyAlignment="1">
      <alignment vertical="center" shrinkToFit="1"/>
      <protection/>
    </xf>
    <xf numFmtId="0" fontId="39" fillId="0" borderId="0" xfId="73" applyFont="1" applyFill="1" applyAlignment="1">
      <alignment horizontal="center" vertical="center"/>
      <protection/>
    </xf>
    <xf numFmtId="0" fontId="29" fillId="0" borderId="11" xfId="73" applyFont="1" applyFill="1" applyBorder="1" applyAlignment="1">
      <alignment vertical="center" wrapText="1"/>
      <protection/>
    </xf>
    <xf numFmtId="0" fontId="29" fillId="0" borderId="12" xfId="73" applyFont="1" applyFill="1" applyBorder="1" applyAlignment="1">
      <alignment vertical="center" wrapText="1"/>
      <protection/>
    </xf>
    <xf numFmtId="0" fontId="29" fillId="0" borderId="13" xfId="73" applyFont="1" applyFill="1" applyBorder="1" applyAlignment="1">
      <alignment vertical="center" wrapText="1"/>
      <protection/>
    </xf>
    <xf numFmtId="0" fontId="5" fillId="0" borderId="21" xfId="69" applyFont="1" applyFill="1" applyBorder="1" applyAlignment="1">
      <alignment vertical="top" wrapText="1"/>
      <protection/>
    </xf>
    <xf numFmtId="0" fontId="5" fillId="0" borderId="0" xfId="69" applyFont="1" applyFill="1" applyBorder="1" applyAlignment="1">
      <alignment vertical="top" wrapText="1"/>
      <protection/>
    </xf>
    <xf numFmtId="0" fontId="5" fillId="0" borderId="22" xfId="69" applyFont="1" applyFill="1" applyBorder="1" applyAlignment="1">
      <alignment vertical="top" wrapText="1"/>
      <protection/>
    </xf>
    <xf numFmtId="0" fontId="5" fillId="0" borderId="23" xfId="69" applyFont="1" applyFill="1" applyBorder="1" applyAlignment="1">
      <alignment vertical="top" wrapText="1"/>
      <protection/>
    </xf>
    <xf numFmtId="0" fontId="5" fillId="0" borderId="19" xfId="69" applyFont="1" applyFill="1" applyBorder="1" applyAlignment="1">
      <alignment vertical="top" wrapText="1"/>
      <protection/>
    </xf>
    <xf numFmtId="0" fontId="5" fillId="0" borderId="24" xfId="69" applyFont="1" applyFill="1" applyBorder="1" applyAlignment="1">
      <alignment vertical="top" wrapText="1"/>
      <protection/>
    </xf>
    <xf numFmtId="189" fontId="5" fillId="0" borderId="0" xfId="69" applyNumberFormat="1" applyFont="1" applyFill="1" applyBorder="1" applyAlignment="1">
      <alignment horizontal="center" vertical="center" shrinkToFit="1"/>
      <protection/>
    </xf>
    <xf numFmtId="0" fontId="5" fillId="0" borderId="0" xfId="69" applyFont="1" applyFill="1" applyBorder="1" applyAlignment="1">
      <alignment horizontal="center" vertical="center" shrinkToFit="1"/>
      <protection/>
    </xf>
    <xf numFmtId="189" fontId="5" fillId="0" borderId="22" xfId="69" applyNumberFormat="1" applyFont="1" applyFill="1" applyBorder="1" applyAlignment="1">
      <alignment horizontal="center" vertical="center" shrinkToFit="1"/>
      <protection/>
    </xf>
    <xf numFmtId="0" fontId="5" fillId="0" borderId="0" xfId="69" applyFont="1" applyFill="1" applyBorder="1" applyAlignment="1">
      <alignment horizontal="center" vertical="center"/>
      <protection/>
    </xf>
    <xf numFmtId="0" fontId="5" fillId="0" borderId="22" xfId="69" applyFont="1" applyFill="1" applyBorder="1" applyAlignment="1">
      <alignment horizontal="center" vertical="center"/>
      <protection/>
    </xf>
    <xf numFmtId="0" fontId="35" fillId="0" borderId="21" xfId="69" applyFont="1" applyFill="1" applyBorder="1" applyAlignment="1">
      <alignment horizontal="center" vertical="center"/>
      <protection/>
    </xf>
    <xf numFmtId="0" fontId="35" fillId="0" borderId="0" xfId="69" applyFont="1" applyFill="1" applyBorder="1" applyAlignment="1">
      <alignment horizontal="center" vertical="center"/>
      <protection/>
    </xf>
    <xf numFmtId="0" fontId="35" fillId="0" borderId="22" xfId="69" applyFont="1" applyFill="1" applyBorder="1" applyAlignment="1">
      <alignment horizontal="center" vertical="center"/>
      <protection/>
    </xf>
    <xf numFmtId="0" fontId="5" fillId="0" borderId="10" xfId="69" applyFont="1" applyFill="1" applyBorder="1" applyAlignment="1">
      <alignment horizontal="center" vertical="center"/>
      <protection/>
    </xf>
    <xf numFmtId="0" fontId="5" fillId="0" borderId="10" xfId="69" applyFont="1" applyFill="1" applyBorder="1" applyAlignment="1">
      <alignment horizontal="center" vertical="center" shrinkToFi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通貨 3" xfId="64"/>
    <cellStyle name="入力" xfId="65"/>
    <cellStyle name="標準 2" xfId="66"/>
    <cellStyle name="標準 2 2" xfId="67"/>
    <cellStyle name="標準 3" xfId="68"/>
    <cellStyle name="標準 4" xfId="69"/>
    <cellStyle name="標準 5" xfId="70"/>
    <cellStyle name="標準_006現場代理人等通知書" xfId="71"/>
    <cellStyle name="標準_048認定調書" xfId="72"/>
    <cellStyle name="標準_049請負工事既済部分検査要求書" xfId="73"/>
    <cellStyle name="標準_050指定部分引渡書" xfId="74"/>
    <cellStyle name="標準_052引渡書" xfId="75"/>
    <cellStyle name="標準_055代理受領承認願" xfId="76"/>
    <cellStyle name="標準_145補修指示書" xfId="77"/>
    <cellStyle name="標準_146補修完了報告書" xfId="78"/>
    <cellStyle name="標準_様式検-13"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I66"/>
  <sheetViews>
    <sheetView showGridLines="0" view="pageBreakPreview" zoomScaleSheetLayoutView="100" zoomScalePageLayoutView="0" workbookViewId="0" topLeftCell="A1">
      <selection activeCell="R22" sqref="R22"/>
    </sheetView>
  </sheetViews>
  <sheetFormatPr defaultColWidth="2.375" defaultRowHeight="13.5"/>
  <cols>
    <col min="1" max="16384" width="2.375" style="14" customWidth="1"/>
  </cols>
  <sheetData>
    <row r="1" ht="14.25">
      <c r="A1" s="14" t="s">
        <v>255</v>
      </c>
    </row>
    <row r="3" spans="26:35" ht="14.25">
      <c r="Z3" s="15"/>
      <c r="AA3" s="215" t="s">
        <v>364</v>
      </c>
      <c r="AB3" s="215"/>
      <c r="AC3" s="215"/>
      <c r="AD3" s="215"/>
      <c r="AE3" s="215"/>
      <c r="AF3" s="215"/>
      <c r="AG3" s="215"/>
      <c r="AH3" s="215"/>
      <c r="AI3" s="215"/>
    </row>
    <row r="6" spans="9:25" s="63" customFormat="1" ht="30" customHeight="1">
      <c r="I6" s="63" t="s">
        <v>241</v>
      </c>
      <c r="N6" s="90" t="s">
        <v>242</v>
      </c>
      <c r="O6" s="216"/>
      <c r="P6" s="216"/>
      <c r="Q6" s="216"/>
      <c r="R6" s="216"/>
      <c r="S6" s="216"/>
      <c r="T6" s="216"/>
      <c r="U6" s="216"/>
      <c r="V6" s="216"/>
      <c r="W6" s="216"/>
      <c r="X6" s="216"/>
      <c r="Y6" s="63" t="s">
        <v>243</v>
      </c>
    </row>
    <row r="9" ht="14.25">
      <c r="B9" s="209" t="s">
        <v>23</v>
      </c>
    </row>
    <row r="10" spans="2:14" ht="14.25">
      <c r="B10" s="209" t="s">
        <v>24</v>
      </c>
      <c r="D10" s="16"/>
      <c r="E10" s="16"/>
      <c r="F10" s="16"/>
      <c r="G10" s="16"/>
      <c r="H10" s="16"/>
      <c r="I10" s="16"/>
      <c r="J10" s="16"/>
      <c r="K10" s="16"/>
      <c r="L10" s="16"/>
      <c r="N10" s="14" t="s">
        <v>46</v>
      </c>
    </row>
    <row r="11" spans="2:12" ht="14.25">
      <c r="B11" s="2"/>
      <c r="D11" s="59"/>
      <c r="E11" s="59"/>
      <c r="F11" s="59"/>
      <c r="G11" s="59"/>
      <c r="H11" s="59"/>
      <c r="I11" s="59"/>
      <c r="J11" s="59"/>
      <c r="K11" s="59"/>
      <c r="L11" s="59"/>
    </row>
    <row r="12" spans="2:24" ht="14.25">
      <c r="B12" s="2"/>
      <c r="D12" s="59"/>
      <c r="E12" s="59"/>
      <c r="F12" s="59"/>
      <c r="G12" s="59"/>
      <c r="H12" s="59"/>
      <c r="I12" s="59"/>
      <c r="J12" s="59"/>
      <c r="K12" s="59"/>
      <c r="L12" s="59"/>
      <c r="X12" s="15" t="s">
        <v>415</v>
      </c>
    </row>
    <row r="13" spans="2:12" ht="14.25">
      <c r="B13" s="2"/>
      <c r="D13" s="59"/>
      <c r="E13" s="59"/>
      <c r="F13" s="59"/>
      <c r="G13" s="59"/>
      <c r="H13" s="59"/>
      <c r="I13" s="59"/>
      <c r="J13" s="59"/>
      <c r="K13" s="59"/>
      <c r="L13" s="59"/>
    </row>
    <row r="14" spans="24:33" ht="14.25">
      <c r="X14" s="15" t="s">
        <v>244</v>
      </c>
      <c r="AG14" s="14" t="s">
        <v>409</v>
      </c>
    </row>
    <row r="15" ht="14.25">
      <c r="X15" s="15"/>
    </row>
    <row r="16" spans="18:35" ht="14.25">
      <c r="R16" s="14" t="s">
        <v>410</v>
      </c>
      <c r="S16" s="1"/>
      <c r="T16" s="1"/>
      <c r="W16" s="202"/>
      <c r="X16" s="15"/>
      <c r="Y16" s="201"/>
      <c r="Z16" s="201"/>
      <c r="AA16" s="201"/>
      <c r="AB16" s="201"/>
      <c r="AC16" s="201"/>
      <c r="AD16" s="201"/>
      <c r="AE16" s="201"/>
      <c r="AF16" s="201"/>
      <c r="AG16" s="201"/>
      <c r="AH16" s="201"/>
      <c r="AI16" s="201"/>
    </row>
    <row r="17" spans="18:35" ht="14.25">
      <c r="R17" s="14" t="s">
        <v>411</v>
      </c>
      <c r="S17" s="1"/>
      <c r="T17" s="1"/>
      <c r="W17" s="202"/>
      <c r="X17" s="202"/>
      <c r="Y17" s="201"/>
      <c r="Z17" s="201"/>
      <c r="AA17" s="201"/>
      <c r="AB17" s="201"/>
      <c r="AC17" s="201"/>
      <c r="AD17" s="201"/>
      <c r="AE17" s="201"/>
      <c r="AF17" s="201"/>
      <c r="AG17" s="201"/>
      <c r="AH17" s="201"/>
      <c r="AI17" s="201"/>
    </row>
    <row r="18" spans="18:35" ht="14.25">
      <c r="R18" s="14" t="s">
        <v>412</v>
      </c>
      <c r="S18" s="1"/>
      <c r="T18" s="1"/>
      <c r="W18" s="202"/>
      <c r="X18" s="202"/>
      <c r="Y18" s="201"/>
      <c r="Z18" s="201"/>
      <c r="AA18" s="201"/>
      <c r="AB18" s="201"/>
      <c r="AC18" s="201"/>
      <c r="AD18" s="201"/>
      <c r="AE18" s="201"/>
      <c r="AF18" s="201"/>
      <c r="AG18" s="201"/>
      <c r="AH18" s="201"/>
      <c r="AI18" s="201"/>
    </row>
    <row r="19" spans="18:35" ht="14.25">
      <c r="R19" s="14" t="s">
        <v>413</v>
      </c>
      <c r="S19" s="1"/>
      <c r="T19" s="1"/>
      <c r="W19" s="202"/>
      <c r="X19" s="15"/>
      <c r="Y19" s="59"/>
      <c r="Z19" s="59"/>
      <c r="AA19" s="59"/>
      <c r="AB19" s="59"/>
      <c r="AC19" s="59"/>
      <c r="AD19" s="59"/>
      <c r="AE19" s="59"/>
      <c r="AF19" s="59"/>
      <c r="AG19" s="59"/>
      <c r="AH19" s="15"/>
      <c r="AI19" s="15"/>
    </row>
    <row r="20" spans="18:35" ht="14.25">
      <c r="R20" s="14" t="s">
        <v>411</v>
      </c>
      <c r="S20" s="1"/>
      <c r="T20" s="1"/>
      <c r="W20" s="202"/>
      <c r="X20" s="15"/>
      <c r="Y20" s="201"/>
      <c r="Z20" s="201"/>
      <c r="AA20" s="201"/>
      <c r="AB20" s="201"/>
      <c r="AC20" s="201"/>
      <c r="AD20" s="201"/>
      <c r="AE20" s="201"/>
      <c r="AF20" s="201"/>
      <c r="AG20" s="201"/>
      <c r="AH20" s="201"/>
      <c r="AI20" s="201"/>
    </row>
    <row r="21" spans="18:35" ht="14.25">
      <c r="R21" s="14" t="s">
        <v>412</v>
      </c>
      <c r="S21" s="1"/>
      <c r="T21" s="1"/>
      <c r="W21" s="202"/>
      <c r="X21" s="202"/>
      <c r="Y21" s="201"/>
      <c r="Z21" s="201"/>
      <c r="AA21" s="201"/>
      <c r="AB21" s="201"/>
      <c r="AC21" s="201"/>
      <c r="AD21" s="201"/>
      <c r="AE21" s="201"/>
      <c r="AF21" s="201"/>
      <c r="AG21" s="201"/>
      <c r="AH21" s="201"/>
      <c r="AI21" s="201"/>
    </row>
    <row r="22" spans="18:35" ht="14.25">
      <c r="R22" s="14" t="s">
        <v>414</v>
      </c>
      <c r="S22" s="1"/>
      <c r="T22" s="1"/>
      <c r="W22" s="202"/>
      <c r="X22" s="202"/>
      <c r="Y22" s="201"/>
      <c r="Z22" s="201"/>
      <c r="AA22" s="201"/>
      <c r="AB22" s="201"/>
      <c r="AC22" s="201"/>
      <c r="AD22" s="201"/>
      <c r="AE22" s="201"/>
      <c r="AF22" s="201"/>
      <c r="AG22" s="201"/>
      <c r="AH22" s="201"/>
      <c r="AI22" s="201"/>
    </row>
    <row r="23" ht="14.25">
      <c r="B23" s="14" t="s">
        <v>245</v>
      </c>
    </row>
    <row r="25" spans="4:32" ht="14.25">
      <c r="D25" s="33" t="s">
        <v>246</v>
      </c>
      <c r="E25" s="33"/>
      <c r="F25" s="33"/>
      <c r="G25" s="33"/>
      <c r="H25" s="33" t="s">
        <v>19</v>
      </c>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row>
    <row r="26" spans="4:32" ht="14.25">
      <c r="D26" s="91"/>
      <c r="U26" s="92"/>
      <c r="V26" s="218"/>
      <c r="W26" s="218"/>
      <c r="X26" s="218"/>
      <c r="Y26" s="218"/>
      <c r="Z26" s="218"/>
      <c r="AA26" s="218"/>
      <c r="AB26" s="218"/>
      <c r="AC26" s="218"/>
      <c r="AD26" s="218"/>
      <c r="AE26" s="218"/>
      <c r="AF26" s="218"/>
    </row>
    <row r="28" spans="2:22" ht="14.25">
      <c r="B28" s="14" t="s">
        <v>247</v>
      </c>
      <c r="J28" s="16"/>
      <c r="K28" s="219"/>
      <c r="L28" s="219"/>
      <c r="M28" s="219"/>
      <c r="N28" s="219"/>
      <c r="O28" s="219"/>
      <c r="P28" s="219"/>
      <c r="Q28" s="219"/>
      <c r="R28" s="219"/>
      <c r="S28" s="219"/>
      <c r="T28" s="219"/>
      <c r="U28" s="219"/>
      <c r="V28" s="14" t="s">
        <v>248</v>
      </c>
    </row>
    <row r="30" spans="2:32" ht="14.25">
      <c r="B30" s="14" t="s">
        <v>2</v>
      </c>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row>
    <row r="32" spans="2:14" ht="14.25">
      <c r="B32" s="14" t="s">
        <v>3</v>
      </c>
      <c r="F32" s="215"/>
      <c r="G32" s="215"/>
      <c r="H32" s="215"/>
      <c r="I32" s="215"/>
      <c r="J32" s="215"/>
      <c r="K32" s="215"/>
      <c r="L32" s="215"/>
      <c r="M32" s="215"/>
      <c r="N32" s="215"/>
    </row>
    <row r="34" spans="2:32" ht="14.25">
      <c r="B34" s="14" t="s">
        <v>4</v>
      </c>
      <c r="F34" s="14" t="s">
        <v>117</v>
      </c>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row>
    <row r="36" spans="2:34" ht="13.5">
      <c r="B36" s="14" t="s">
        <v>5</v>
      </c>
      <c r="J36" s="219"/>
      <c r="K36" s="219"/>
      <c r="L36" s="219"/>
      <c r="M36" s="219"/>
      <c r="N36" s="219"/>
      <c r="O36" s="219"/>
      <c r="P36" s="219"/>
      <c r="Q36" s="219"/>
      <c r="R36" s="219"/>
      <c r="T36" s="1" t="s">
        <v>6</v>
      </c>
      <c r="U36" s="93"/>
      <c r="V36" s="93"/>
      <c r="Y36" s="219"/>
      <c r="Z36" s="219"/>
      <c r="AA36" s="219"/>
      <c r="AB36" s="219"/>
      <c r="AC36" s="219"/>
      <c r="AD36" s="219"/>
      <c r="AE36" s="219"/>
      <c r="AF36" s="219"/>
      <c r="AG36" s="219"/>
      <c r="AH36" s="14" t="s">
        <v>7</v>
      </c>
    </row>
    <row r="38" spans="2:33" ht="13.5">
      <c r="B38" s="14" t="s">
        <v>8</v>
      </c>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row>
    <row r="40" spans="2:33" ht="13.5">
      <c r="B40" s="14" t="s">
        <v>9</v>
      </c>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row>
    <row r="42" spans="2:33" ht="13.5">
      <c r="B42" s="14" t="s">
        <v>10</v>
      </c>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row>
    <row r="44" spans="2:33" ht="13.5">
      <c r="B44" s="14" t="s">
        <v>11</v>
      </c>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row>
    <row r="46" spans="2:33" ht="13.5">
      <c r="B46" s="14" t="s">
        <v>12</v>
      </c>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row>
    <row r="47" spans="10:33" ht="13.5">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5" ht="13.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row>
    <row r="50" spans="5:32" ht="15" customHeight="1">
      <c r="E50" s="18" t="s">
        <v>249</v>
      </c>
      <c r="F50" s="221" t="s">
        <v>250</v>
      </c>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row>
    <row r="51" spans="5:32" ht="15" customHeight="1">
      <c r="E51" s="18"/>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row>
    <row r="52" spans="5:32" ht="15" customHeight="1">
      <c r="E52" s="18"/>
      <c r="F52" s="224" t="s">
        <v>256</v>
      </c>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row>
    <row r="53" spans="5:32" ht="15" customHeight="1">
      <c r="E53" s="18"/>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row>
    <row r="54" spans="5:32" ht="15" customHeight="1">
      <c r="E54" s="19" t="s">
        <v>251</v>
      </c>
      <c r="F54" s="221" t="s">
        <v>252</v>
      </c>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row>
    <row r="55" spans="5:32" ht="15" customHeight="1">
      <c r="E55" s="19"/>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row>
    <row r="56" spans="5:32" ht="15" customHeight="1">
      <c r="E56" s="19" t="s">
        <v>253</v>
      </c>
      <c r="F56" s="221" t="s">
        <v>254</v>
      </c>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row>
    <row r="57" spans="6:32" ht="15" customHeight="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row>
    <row r="59" spans="2:13" ht="13.5">
      <c r="B59" s="2" t="s">
        <v>15</v>
      </c>
      <c r="C59" s="1"/>
      <c r="D59" s="1"/>
      <c r="M59" s="3" t="s">
        <v>16</v>
      </c>
    </row>
    <row r="60" spans="2:13" ht="13.5">
      <c r="B60" s="4" t="s">
        <v>18</v>
      </c>
      <c r="C60" s="1"/>
      <c r="D60" s="1"/>
      <c r="M60" s="3" t="s">
        <v>17</v>
      </c>
    </row>
    <row r="61" spans="1:2" ht="13.5">
      <c r="A61" s="212" t="s">
        <v>416</v>
      </c>
      <c r="B61" s="208"/>
    </row>
    <row r="62" spans="1:2" ht="13.5">
      <c r="A62" s="212" t="s">
        <v>417</v>
      </c>
      <c r="B62" s="208"/>
    </row>
    <row r="63" spans="1:2" ht="13.5">
      <c r="A63" s="212" t="s">
        <v>463</v>
      </c>
      <c r="B63" s="208"/>
    </row>
    <row r="64" spans="1:2" ht="13.5">
      <c r="A64" s="212" t="s">
        <v>419</v>
      </c>
      <c r="B64" s="208"/>
    </row>
    <row r="65" spans="1:2" ht="13.5">
      <c r="A65" s="14" t="s">
        <v>462</v>
      </c>
      <c r="B65" s="208"/>
    </row>
    <row r="66" spans="1:2" ht="13.5">
      <c r="A66" s="14" t="s">
        <v>464</v>
      </c>
      <c r="B66" s="208"/>
    </row>
  </sheetData>
  <sheetProtection/>
  <mergeCells count="19">
    <mergeCell ref="F56:AF57"/>
    <mergeCell ref="G38:AG38"/>
    <mergeCell ref="F40:AG40"/>
    <mergeCell ref="F44:AG44"/>
    <mergeCell ref="J46:AG46"/>
    <mergeCell ref="F52:AF53"/>
    <mergeCell ref="F42:AG42"/>
    <mergeCell ref="G34:AF34"/>
    <mergeCell ref="J36:R36"/>
    <mergeCell ref="Y36:AG36"/>
    <mergeCell ref="K28:U28"/>
    <mergeCell ref="F50:AF51"/>
    <mergeCell ref="F54:AF55"/>
    <mergeCell ref="AA3:AI3"/>
    <mergeCell ref="O6:X6"/>
    <mergeCell ref="I25:AF25"/>
    <mergeCell ref="V26:AF26"/>
    <mergeCell ref="F30:AF30"/>
    <mergeCell ref="F32:N32"/>
  </mergeCells>
  <dataValidations count="1">
    <dataValidation allowBlank="1" showInputMessage="1" showErrorMessage="1" imeMode="fullKatakana" sqref="F44:AG44"/>
  </dataValidation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I54"/>
  <sheetViews>
    <sheetView showGridLines="0" view="pageBreakPreview" zoomScaleSheetLayoutView="100" zoomScalePageLayoutView="0" workbookViewId="0" topLeftCell="A31">
      <selection activeCell="A56" sqref="A56"/>
    </sheetView>
  </sheetViews>
  <sheetFormatPr defaultColWidth="2.375" defaultRowHeight="13.5"/>
  <cols>
    <col min="1" max="16384" width="2.375" style="14" customWidth="1"/>
  </cols>
  <sheetData>
    <row r="1" ht="14.25">
      <c r="A1" s="14" t="s">
        <v>209</v>
      </c>
    </row>
    <row r="3" spans="26:35" ht="14.25">
      <c r="Z3" s="15"/>
      <c r="AA3" s="215" t="s">
        <v>364</v>
      </c>
      <c r="AB3" s="215"/>
      <c r="AC3" s="215"/>
      <c r="AD3" s="215"/>
      <c r="AE3" s="215"/>
      <c r="AF3" s="215"/>
      <c r="AG3" s="215"/>
      <c r="AH3" s="215"/>
      <c r="AI3" s="215"/>
    </row>
    <row r="5" ht="14.25">
      <c r="B5" s="14" t="s">
        <v>382</v>
      </c>
    </row>
    <row r="6" spans="2:17" ht="14.25">
      <c r="B6" s="14" t="s">
        <v>383</v>
      </c>
      <c r="D6" s="16"/>
      <c r="E6" s="16"/>
      <c r="F6" s="16"/>
      <c r="G6" s="16"/>
      <c r="H6" s="16"/>
      <c r="I6" s="16"/>
      <c r="J6" s="16"/>
      <c r="K6" s="16"/>
      <c r="L6" s="16"/>
      <c r="Q6" s="14" t="s">
        <v>46</v>
      </c>
    </row>
    <row r="8" spans="25:35" ht="14.25">
      <c r="Y8" s="202"/>
      <c r="Z8" s="202"/>
      <c r="AA8" s="202"/>
      <c r="AB8" s="202"/>
      <c r="AC8" s="202"/>
      <c r="AD8" s="202"/>
      <c r="AE8" s="202"/>
      <c r="AF8" s="202"/>
      <c r="AG8" s="202"/>
      <c r="AH8" s="202"/>
      <c r="AI8" s="202"/>
    </row>
    <row r="9" spans="25:35" ht="14.25">
      <c r="Y9" s="202"/>
      <c r="Z9" s="202"/>
      <c r="AA9" s="202"/>
      <c r="AB9" s="202"/>
      <c r="AC9" s="202"/>
      <c r="AD9" s="202"/>
      <c r="AE9" s="202"/>
      <c r="AF9" s="202"/>
      <c r="AG9" s="202"/>
      <c r="AH9" s="202"/>
      <c r="AI9" s="202"/>
    </row>
    <row r="10" spans="21:35" ht="14.25">
      <c r="U10" s="15" t="s">
        <v>374</v>
      </c>
      <c r="X10" s="14" t="s">
        <v>372</v>
      </c>
      <c r="Y10" s="202"/>
      <c r="Z10" s="202"/>
      <c r="AA10" s="202"/>
      <c r="AB10" s="202"/>
      <c r="AC10" s="202"/>
      <c r="AD10" s="202"/>
      <c r="AE10" s="202"/>
      <c r="AF10" s="202"/>
      <c r="AG10" s="202"/>
      <c r="AH10" s="202"/>
      <c r="AI10" s="202"/>
    </row>
    <row r="11" spans="24:35" ht="14.25">
      <c r="X11" s="14" t="s">
        <v>373</v>
      </c>
      <c r="Y11" s="202"/>
      <c r="Z11" s="202"/>
      <c r="AA11" s="202"/>
      <c r="AB11" s="202"/>
      <c r="AC11" s="202"/>
      <c r="AD11" s="202"/>
      <c r="AE11" s="202"/>
      <c r="AF11" s="202"/>
      <c r="AG11" s="202"/>
      <c r="AH11" s="15"/>
      <c r="AI11" s="15" t="s">
        <v>409</v>
      </c>
    </row>
    <row r="12" spans="25:35" ht="14.25">
      <c r="Y12" s="202"/>
      <c r="Z12" s="202"/>
      <c r="AA12" s="202"/>
      <c r="AB12" s="202"/>
      <c r="AC12" s="202"/>
      <c r="AD12" s="202"/>
      <c r="AE12" s="202"/>
      <c r="AF12" s="202"/>
      <c r="AG12" s="202"/>
      <c r="AH12" s="202"/>
      <c r="AI12" s="202"/>
    </row>
    <row r="13" spans="19:35" ht="14.25">
      <c r="S13" s="14" t="s">
        <v>428</v>
      </c>
      <c r="T13" s="1"/>
      <c r="U13" s="1"/>
      <c r="V13" s="1"/>
      <c r="X13" s="1" t="s">
        <v>422</v>
      </c>
      <c r="Y13" s="202"/>
      <c r="Z13" s="202"/>
      <c r="AA13" s="202"/>
      <c r="AB13" s="202"/>
      <c r="AC13" s="202"/>
      <c r="AD13" s="202"/>
      <c r="AE13" s="202"/>
      <c r="AF13" s="202"/>
      <c r="AG13" s="202"/>
      <c r="AH13" s="202"/>
      <c r="AI13" s="202"/>
    </row>
    <row r="14" spans="19:35" ht="14.25">
      <c r="S14" s="14" t="s">
        <v>430</v>
      </c>
      <c r="T14" s="1"/>
      <c r="U14" s="1"/>
      <c r="V14" s="1"/>
      <c r="X14" s="1" t="s">
        <v>423</v>
      </c>
      <c r="Y14" s="202"/>
      <c r="Z14" s="202"/>
      <c r="AA14" s="202"/>
      <c r="AB14" s="202"/>
      <c r="AC14" s="202"/>
      <c r="AD14" s="202"/>
      <c r="AE14" s="202"/>
      <c r="AF14" s="202"/>
      <c r="AG14" s="202"/>
      <c r="AH14" s="202"/>
      <c r="AI14" s="202"/>
    </row>
    <row r="15" spans="19:35" ht="14.25">
      <c r="S15" s="14" t="s">
        <v>424</v>
      </c>
      <c r="T15" s="1"/>
      <c r="U15" s="1"/>
      <c r="V15" s="1"/>
      <c r="X15" s="1" t="s">
        <v>425</v>
      </c>
      <c r="Y15" s="202"/>
      <c r="Z15" s="202"/>
      <c r="AA15" s="202"/>
      <c r="AB15" s="202"/>
      <c r="AC15" s="202"/>
      <c r="AD15" s="202"/>
      <c r="AE15" s="202"/>
      <c r="AF15" s="202"/>
      <c r="AG15" s="202"/>
      <c r="AH15" s="202"/>
      <c r="AI15" s="202"/>
    </row>
    <row r="16" spans="19:35" ht="14.25">
      <c r="S16" s="14" t="s">
        <v>432</v>
      </c>
      <c r="T16" s="1"/>
      <c r="U16" s="1"/>
      <c r="V16" s="1"/>
      <c r="X16" s="1" t="s">
        <v>422</v>
      </c>
      <c r="Y16" s="202"/>
      <c r="Z16" s="202"/>
      <c r="AA16" s="202"/>
      <c r="AB16" s="202"/>
      <c r="AC16" s="202"/>
      <c r="AD16" s="202"/>
      <c r="AE16" s="202"/>
      <c r="AF16" s="202"/>
      <c r="AG16" s="202"/>
      <c r="AH16" s="202"/>
      <c r="AI16" s="202"/>
    </row>
    <row r="17" spans="19:35" ht="14.25">
      <c r="S17" s="14" t="s">
        <v>434</v>
      </c>
      <c r="T17" s="1"/>
      <c r="U17" s="1"/>
      <c r="V17" s="1"/>
      <c r="X17" s="1" t="s">
        <v>435</v>
      </c>
      <c r="Y17" s="202"/>
      <c r="Z17" s="202"/>
      <c r="AA17" s="202"/>
      <c r="AB17" s="202"/>
      <c r="AC17" s="202"/>
      <c r="AD17" s="202"/>
      <c r="AE17" s="202"/>
      <c r="AF17" s="202"/>
      <c r="AG17" s="202"/>
      <c r="AH17" s="202"/>
      <c r="AI17" s="202"/>
    </row>
    <row r="18" spans="19:35" ht="14.25">
      <c r="S18" s="14" t="s">
        <v>424</v>
      </c>
      <c r="T18" s="1"/>
      <c r="U18" s="1"/>
      <c r="V18" s="1"/>
      <c r="X18" s="1" t="s">
        <v>425</v>
      </c>
      <c r="Y18" s="202"/>
      <c r="Z18" s="202"/>
      <c r="AA18" s="202"/>
      <c r="AB18" s="202"/>
      <c r="AC18" s="202"/>
      <c r="AD18" s="202"/>
      <c r="AE18" s="202"/>
      <c r="AF18" s="202"/>
      <c r="AG18" s="202"/>
      <c r="AH18" s="202"/>
      <c r="AI18" s="202"/>
    </row>
    <row r="19" spans="19:35" ht="14.25">
      <c r="S19" s="14" t="s">
        <v>424</v>
      </c>
      <c r="T19" s="1"/>
      <c r="U19" s="1"/>
      <c r="V19" s="1"/>
      <c r="X19" s="1" t="s">
        <v>436</v>
      </c>
      <c r="Y19" s="202"/>
      <c r="Z19" s="202"/>
      <c r="AA19" s="202"/>
      <c r="AB19" s="202"/>
      <c r="AC19" s="202"/>
      <c r="AD19" s="202"/>
      <c r="AE19" s="202"/>
      <c r="AF19" s="202"/>
      <c r="AG19" s="202"/>
      <c r="AH19" s="202"/>
      <c r="AI19" s="202"/>
    </row>
    <row r="21" spans="1:35" ht="30" customHeight="1">
      <c r="A21" s="225" t="s">
        <v>197</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row>
    <row r="24" spans="4:18" ht="14.25">
      <c r="D24" s="14" t="s">
        <v>198</v>
      </c>
      <c r="I24" s="215" t="s">
        <v>199</v>
      </c>
      <c r="J24" s="215"/>
      <c r="K24" s="215"/>
      <c r="L24" s="215"/>
      <c r="M24" s="215"/>
      <c r="N24" s="215"/>
      <c r="O24" s="215"/>
      <c r="P24" s="215"/>
      <c r="Q24" s="215"/>
      <c r="R24" s="14" t="s">
        <v>200</v>
      </c>
    </row>
    <row r="26" ht="14.25">
      <c r="C26" s="14" t="s">
        <v>441</v>
      </c>
    </row>
    <row r="29" spans="1:35" ht="14.25">
      <c r="A29" s="227" t="s">
        <v>47</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row>
    <row r="32" spans="4:32" ht="14.25">
      <c r="D32" s="14" t="s">
        <v>191</v>
      </c>
      <c r="E32" s="14" t="s">
        <v>42</v>
      </c>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row>
    <row r="35" spans="4:32" ht="14.25">
      <c r="D35" s="31" t="s">
        <v>201</v>
      </c>
      <c r="E35" s="14" t="s">
        <v>69</v>
      </c>
      <c r="J35" s="14" t="s">
        <v>128</v>
      </c>
      <c r="K35" s="220"/>
      <c r="L35" s="220"/>
      <c r="M35" s="220"/>
      <c r="N35" s="220"/>
      <c r="O35" s="220"/>
      <c r="P35" s="220"/>
      <c r="Q35" s="220"/>
      <c r="R35" s="220"/>
      <c r="S35" s="220"/>
      <c r="T35" s="220"/>
      <c r="U35" s="220"/>
      <c r="V35" s="220"/>
      <c r="W35" s="220"/>
      <c r="X35" s="220"/>
      <c r="Y35" s="220"/>
      <c r="Z35" s="220"/>
      <c r="AA35" s="220"/>
      <c r="AB35" s="220"/>
      <c r="AC35" s="220"/>
      <c r="AD35" s="220"/>
      <c r="AE35" s="220"/>
      <c r="AF35" s="220"/>
    </row>
    <row r="38" spans="4:18" ht="14.25">
      <c r="D38" s="31" t="s">
        <v>202</v>
      </c>
      <c r="E38" s="14" t="s">
        <v>20</v>
      </c>
      <c r="J38" s="215"/>
      <c r="K38" s="215"/>
      <c r="L38" s="215"/>
      <c r="M38" s="215"/>
      <c r="N38" s="215"/>
      <c r="O38" s="215"/>
      <c r="P38" s="215"/>
      <c r="Q38" s="215"/>
      <c r="R38" s="215"/>
    </row>
    <row r="41" spans="4:21" ht="13.5">
      <c r="D41" s="31" t="s">
        <v>203</v>
      </c>
      <c r="E41" s="14" t="s">
        <v>204</v>
      </c>
      <c r="J41" s="14" t="s">
        <v>205</v>
      </c>
      <c r="K41" s="65"/>
      <c r="L41" s="65"/>
      <c r="M41" s="65"/>
      <c r="N41" s="65"/>
      <c r="O41" s="65"/>
      <c r="P41" s="65"/>
      <c r="Q41" s="65"/>
      <c r="R41" s="65"/>
      <c r="U41" s="14" t="s">
        <v>206</v>
      </c>
    </row>
    <row r="44" spans="1:35" ht="13.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row>
    <row r="47" spans="4:6" ht="13.5">
      <c r="D47" s="14" t="s">
        <v>207</v>
      </c>
      <c r="F47" s="14" t="s">
        <v>208</v>
      </c>
    </row>
    <row r="49" ht="13.5">
      <c r="A49" s="212" t="s">
        <v>416</v>
      </c>
    </row>
    <row r="50" ht="13.5">
      <c r="A50" s="212" t="s">
        <v>417</v>
      </c>
    </row>
    <row r="51" ht="13.5">
      <c r="A51" s="212" t="s">
        <v>463</v>
      </c>
    </row>
    <row r="52" ht="13.5">
      <c r="A52" s="212" t="s">
        <v>419</v>
      </c>
    </row>
    <row r="53" ht="13.5">
      <c r="A53" s="14" t="s">
        <v>471</v>
      </c>
    </row>
    <row r="54" ht="13.5">
      <c r="A54" s="14" t="s">
        <v>472</v>
      </c>
    </row>
  </sheetData>
  <sheetProtection/>
  <mergeCells count="7">
    <mergeCell ref="K35:AF35"/>
    <mergeCell ref="J38:R38"/>
    <mergeCell ref="A21:AI21"/>
    <mergeCell ref="I24:Q24"/>
    <mergeCell ref="AA3:AI3"/>
    <mergeCell ref="A29:AI29"/>
    <mergeCell ref="J32:AF32"/>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B1:L32"/>
  <sheetViews>
    <sheetView view="pageBreakPreview" zoomScaleNormal="75" zoomScaleSheetLayoutView="100" zoomScalePageLayoutView="0" workbookViewId="0" topLeftCell="A1">
      <selection activeCell="A42" sqref="A42"/>
    </sheetView>
  </sheetViews>
  <sheetFormatPr defaultColWidth="9.00390625" defaultRowHeight="13.5"/>
  <cols>
    <col min="1" max="1" width="1.12109375" style="180" customWidth="1"/>
    <col min="2" max="2" width="11.75390625" style="180" customWidth="1"/>
    <col min="3" max="3" width="15.75390625" style="180" customWidth="1"/>
    <col min="4" max="4" width="16.00390625" style="180" customWidth="1"/>
    <col min="5" max="7" width="4.75390625" style="180" customWidth="1"/>
    <col min="8" max="8" width="13.50390625" style="180" customWidth="1"/>
    <col min="9" max="9" width="4.75390625" style="180" customWidth="1"/>
    <col min="10" max="10" width="13.50390625" style="180" customWidth="1"/>
    <col min="11" max="11" width="7.875" style="180" customWidth="1"/>
    <col min="12" max="12" width="48.375" style="180" customWidth="1"/>
    <col min="13" max="13" width="2.375" style="180" customWidth="1"/>
    <col min="14" max="16384" width="9.00390625" style="180" customWidth="1"/>
  </cols>
  <sheetData>
    <row r="1" spans="2:12" s="164" customFormat="1" ht="28.5" customHeight="1" thickBot="1">
      <c r="B1" s="162" t="s">
        <v>363</v>
      </c>
      <c r="C1" s="163"/>
      <c r="D1" s="163"/>
      <c r="E1" s="163"/>
      <c r="F1" s="163"/>
      <c r="G1" s="163"/>
      <c r="H1" s="163"/>
      <c r="I1" s="163"/>
      <c r="J1" s="163"/>
      <c r="K1" s="163"/>
      <c r="L1" s="163"/>
    </row>
    <row r="2" spans="2:12" s="171" customFormat="1" ht="17.25" customHeight="1">
      <c r="B2" s="165"/>
      <c r="C2" s="166"/>
      <c r="D2" s="166"/>
      <c r="E2" s="166"/>
      <c r="F2" s="167" t="s">
        <v>354</v>
      </c>
      <c r="G2" s="167"/>
      <c r="H2" s="168"/>
      <c r="I2" s="167" t="s">
        <v>355</v>
      </c>
      <c r="J2" s="167"/>
      <c r="K2" s="169" t="s">
        <v>356</v>
      </c>
      <c r="L2" s="170"/>
    </row>
    <row r="3" spans="2:12" s="178" customFormat="1" ht="17.25" customHeight="1" thickBot="1">
      <c r="B3" s="172" t="s">
        <v>357</v>
      </c>
      <c r="C3" s="173" t="s">
        <v>358</v>
      </c>
      <c r="D3" s="173" t="s">
        <v>359</v>
      </c>
      <c r="E3" s="173" t="s">
        <v>14</v>
      </c>
      <c r="F3" s="174" t="s">
        <v>21</v>
      </c>
      <c r="G3" s="174" t="s">
        <v>405</v>
      </c>
      <c r="H3" s="175" t="s">
        <v>360</v>
      </c>
      <c r="I3" s="174" t="s">
        <v>21</v>
      </c>
      <c r="J3" s="175" t="s">
        <v>360</v>
      </c>
      <c r="K3" s="176" t="s">
        <v>361</v>
      </c>
      <c r="L3" s="177" t="s">
        <v>362</v>
      </c>
    </row>
    <row r="4" spans="2:12" s="171" customFormat="1" ht="17.25" customHeight="1" thickTop="1">
      <c r="B4" s="181"/>
      <c r="C4" s="182"/>
      <c r="D4" s="182"/>
      <c r="E4" s="183"/>
      <c r="F4" s="183"/>
      <c r="G4" s="182"/>
      <c r="H4" s="182"/>
      <c r="I4" s="182"/>
      <c r="J4" s="182"/>
      <c r="K4" s="184"/>
      <c r="L4" s="185"/>
    </row>
    <row r="5" spans="2:12" s="171" customFormat="1" ht="17.25" customHeight="1">
      <c r="B5" s="186"/>
      <c r="C5" s="187"/>
      <c r="D5" s="187"/>
      <c r="E5" s="188"/>
      <c r="F5" s="188"/>
      <c r="G5" s="187"/>
      <c r="H5" s="187"/>
      <c r="I5" s="187"/>
      <c r="J5" s="187"/>
      <c r="K5" s="189"/>
      <c r="L5" s="190"/>
    </row>
    <row r="6" spans="2:12" s="171" customFormat="1" ht="17.25" customHeight="1">
      <c r="B6" s="186"/>
      <c r="C6" s="187"/>
      <c r="D6" s="187"/>
      <c r="E6" s="188"/>
      <c r="F6" s="188"/>
      <c r="G6" s="187"/>
      <c r="H6" s="187"/>
      <c r="I6" s="187"/>
      <c r="J6" s="187"/>
      <c r="K6" s="189"/>
      <c r="L6" s="190"/>
    </row>
    <row r="7" spans="2:12" s="171" customFormat="1" ht="17.25" customHeight="1">
      <c r="B7" s="186"/>
      <c r="C7" s="187"/>
      <c r="D7" s="187"/>
      <c r="E7" s="188"/>
      <c r="F7" s="188"/>
      <c r="G7" s="187"/>
      <c r="H7" s="187"/>
      <c r="I7" s="187"/>
      <c r="J7" s="187"/>
      <c r="K7" s="189"/>
      <c r="L7" s="190"/>
    </row>
    <row r="8" spans="2:12" s="171" customFormat="1" ht="17.25" customHeight="1">
      <c r="B8" s="186"/>
      <c r="C8" s="187"/>
      <c r="D8" s="187"/>
      <c r="E8" s="188"/>
      <c r="F8" s="188"/>
      <c r="G8" s="187"/>
      <c r="H8" s="187"/>
      <c r="I8" s="187"/>
      <c r="J8" s="187"/>
      <c r="K8" s="189"/>
      <c r="L8" s="190"/>
    </row>
    <row r="9" spans="2:12" s="171" customFormat="1" ht="17.25" customHeight="1">
      <c r="B9" s="186"/>
      <c r="C9" s="187"/>
      <c r="D9" s="187"/>
      <c r="E9" s="188"/>
      <c r="F9" s="188"/>
      <c r="G9" s="187"/>
      <c r="H9" s="187"/>
      <c r="I9" s="187"/>
      <c r="J9" s="187"/>
      <c r="K9" s="189"/>
      <c r="L9" s="190"/>
    </row>
    <row r="10" spans="2:12" s="171" customFormat="1" ht="17.25" customHeight="1">
      <c r="B10" s="186"/>
      <c r="C10" s="187"/>
      <c r="D10" s="187"/>
      <c r="E10" s="188"/>
      <c r="F10" s="188"/>
      <c r="G10" s="187"/>
      <c r="H10" s="187"/>
      <c r="I10" s="187"/>
      <c r="J10" s="187"/>
      <c r="K10" s="189"/>
      <c r="L10" s="190"/>
    </row>
    <row r="11" spans="2:12" s="171" customFormat="1" ht="17.25" customHeight="1">
      <c r="B11" s="186"/>
      <c r="C11" s="187"/>
      <c r="D11" s="187"/>
      <c r="E11" s="188"/>
      <c r="F11" s="188"/>
      <c r="G11" s="187"/>
      <c r="H11" s="187"/>
      <c r="I11" s="187"/>
      <c r="J11" s="187"/>
      <c r="K11" s="189"/>
      <c r="L11" s="190"/>
    </row>
    <row r="12" spans="2:12" s="171" customFormat="1" ht="17.25" customHeight="1">
      <c r="B12" s="186"/>
      <c r="C12" s="187"/>
      <c r="D12" s="187"/>
      <c r="E12" s="188"/>
      <c r="F12" s="188"/>
      <c r="G12" s="187"/>
      <c r="H12" s="187"/>
      <c r="I12" s="187"/>
      <c r="J12" s="187"/>
      <c r="K12" s="189"/>
      <c r="L12" s="190"/>
    </row>
    <row r="13" spans="2:12" s="171" customFormat="1" ht="17.25" customHeight="1">
      <c r="B13" s="186"/>
      <c r="C13" s="187"/>
      <c r="D13" s="187"/>
      <c r="E13" s="188"/>
      <c r="F13" s="188"/>
      <c r="G13" s="187"/>
      <c r="H13" s="187"/>
      <c r="I13" s="187"/>
      <c r="J13" s="187"/>
      <c r="K13" s="189"/>
      <c r="L13" s="190"/>
    </row>
    <row r="14" spans="2:12" s="171" customFormat="1" ht="17.25" customHeight="1">
      <c r="B14" s="186"/>
      <c r="C14" s="187"/>
      <c r="D14" s="187"/>
      <c r="E14" s="188"/>
      <c r="F14" s="188"/>
      <c r="G14" s="187"/>
      <c r="H14" s="187"/>
      <c r="I14" s="187"/>
      <c r="J14" s="187"/>
      <c r="K14" s="189"/>
      <c r="L14" s="190"/>
    </row>
    <row r="15" spans="2:12" s="171" customFormat="1" ht="17.25" customHeight="1">
      <c r="B15" s="186"/>
      <c r="C15" s="187"/>
      <c r="D15" s="187"/>
      <c r="E15" s="188"/>
      <c r="F15" s="188"/>
      <c r="G15" s="187"/>
      <c r="H15" s="187"/>
      <c r="I15" s="187"/>
      <c r="J15" s="187"/>
      <c r="K15" s="189"/>
      <c r="L15" s="190"/>
    </row>
    <row r="16" spans="2:12" s="171" customFormat="1" ht="17.25" customHeight="1">
      <c r="B16" s="186"/>
      <c r="C16" s="187"/>
      <c r="D16" s="187"/>
      <c r="E16" s="188"/>
      <c r="F16" s="188"/>
      <c r="G16" s="187"/>
      <c r="H16" s="187"/>
      <c r="I16" s="187"/>
      <c r="J16" s="187"/>
      <c r="K16" s="189"/>
      <c r="L16" s="190"/>
    </row>
    <row r="17" spans="2:12" s="171" customFormat="1" ht="17.25" customHeight="1">
      <c r="B17" s="186"/>
      <c r="C17" s="187"/>
      <c r="D17" s="187"/>
      <c r="E17" s="188"/>
      <c r="F17" s="188"/>
      <c r="G17" s="187"/>
      <c r="H17" s="187"/>
      <c r="I17" s="187"/>
      <c r="J17" s="187"/>
      <c r="K17" s="189"/>
      <c r="L17" s="190"/>
    </row>
    <row r="18" spans="2:12" s="171" customFormat="1" ht="17.25" customHeight="1">
      <c r="B18" s="186"/>
      <c r="C18" s="187"/>
      <c r="D18" s="187"/>
      <c r="E18" s="188"/>
      <c r="F18" s="188"/>
      <c r="G18" s="187"/>
      <c r="H18" s="187"/>
      <c r="I18" s="187"/>
      <c r="J18" s="187"/>
      <c r="K18" s="189"/>
      <c r="L18" s="190"/>
    </row>
    <row r="19" spans="2:12" s="171" customFormat="1" ht="17.25" customHeight="1">
      <c r="B19" s="186"/>
      <c r="C19" s="187"/>
      <c r="D19" s="187"/>
      <c r="E19" s="188"/>
      <c r="F19" s="188"/>
      <c r="G19" s="187"/>
      <c r="H19" s="187"/>
      <c r="I19" s="187"/>
      <c r="J19" s="187"/>
      <c r="K19" s="189"/>
      <c r="L19" s="190"/>
    </row>
    <row r="20" spans="2:12" s="171" customFormat="1" ht="17.25" customHeight="1">
      <c r="B20" s="186"/>
      <c r="C20" s="187"/>
      <c r="D20" s="187"/>
      <c r="E20" s="188"/>
      <c r="F20" s="188"/>
      <c r="G20" s="187"/>
      <c r="H20" s="187"/>
      <c r="I20" s="187"/>
      <c r="J20" s="187"/>
      <c r="K20" s="189"/>
      <c r="L20" s="190"/>
    </row>
    <row r="21" spans="2:12" s="171" customFormat="1" ht="17.25" customHeight="1">
      <c r="B21" s="186"/>
      <c r="C21" s="187"/>
      <c r="D21" s="187"/>
      <c r="E21" s="188"/>
      <c r="F21" s="188"/>
      <c r="G21" s="187"/>
      <c r="H21" s="187"/>
      <c r="I21" s="187"/>
      <c r="J21" s="187"/>
      <c r="K21" s="189"/>
      <c r="L21" s="190"/>
    </row>
    <row r="22" spans="2:12" s="171" customFormat="1" ht="17.25" customHeight="1">
      <c r="B22" s="186"/>
      <c r="C22" s="187"/>
      <c r="D22" s="187"/>
      <c r="E22" s="188"/>
      <c r="F22" s="188"/>
      <c r="G22" s="187"/>
      <c r="H22" s="187"/>
      <c r="I22" s="187"/>
      <c r="J22" s="187"/>
      <c r="K22" s="189"/>
      <c r="L22" s="190"/>
    </row>
    <row r="23" spans="2:12" s="171" customFormat="1" ht="17.25" customHeight="1">
      <c r="B23" s="186"/>
      <c r="C23" s="187"/>
      <c r="D23" s="187"/>
      <c r="E23" s="188"/>
      <c r="F23" s="188"/>
      <c r="G23" s="187"/>
      <c r="H23" s="187"/>
      <c r="I23" s="187"/>
      <c r="J23" s="187"/>
      <c r="K23" s="189"/>
      <c r="L23" s="190"/>
    </row>
    <row r="24" spans="2:12" s="171" customFormat="1" ht="17.25" customHeight="1">
      <c r="B24" s="186"/>
      <c r="C24" s="187"/>
      <c r="D24" s="187"/>
      <c r="E24" s="188"/>
      <c r="F24" s="188"/>
      <c r="G24" s="187"/>
      <c r="H24" s="187"/>
      <c r="I24" s="187"/>
      <c r="J24" s="187"/>
      <c r="K24" s="189"/>
      <c r="L24" s="190"/>
    </row>
    <row r="25" spans="2:12" s="171" customFormat="1" ht="17.25" customHeight="1">
      <c r="B25" s="186"/>
      <c r="C25" s="187"/>
      <c r="D25" s="187"/>
      <c r="E25" s="188"/>
      <c r="F25" s="188"/>
      <c r="G25" s="187"/>
      <c r="H25" s="187"/>
      <c r="I25" s="187"/>
      <c r="J25" s="187"/>
      <c r="K25" s="189"/>
      <c r="L25" s="190"/>
    </row>
    <row r="26" spans="2:12" s="171" customFormat="1" ht="17.25" customHeight="1">
      <c r="B26" s="186"/>
      <c r="C26" s="187"/>
      <c r="D26" s="187"/>
      <c r="E26" s="188"/>
      <c r="F26" s="188"/>
      <c r="G26" s="187"/>
      <c r="H26" s="187"/>
      <c r="I26" s="187"/>
      <c r="J26" s="187"/>
      <c r="K26" s="189"/>
      <c r="L26" s="190"/>
    </row>
    <row r="27" spans="2:12" s="171" customFormat="1" ht="17.25" customHeight="1">
      <c r="B27" s="186"/>
      <c r="C27" s="187"/>
      <c r="D27" s="187"/>
      <c r="E27" s="188"/>
      <c r="F27" s="188"/>
      <c r="G27" s="187"/>
      <c r="H27" s="187"/>
      <c r="I27" s="187"/>
      <c r="J27" s="187"/>
      <c r="K27" s="189"/>
      <c r="L27" s="190"/>
    </row>
    <row r="28" spans="2:12" s="171" customFormat="1" ht="17.25" customHeight="1">
      <c r="B28" s="186"/>
      <c r="C28" s="187"/>
      <c r="D28" s="187"/>
      <c r="E28" s="188"/>
      <c r="F28" s="188"/>
      <c r="G28" s="187"/>
      <c r="H28" s="187"/>
      <c r="I28" s="187"/>
      <c r="J28" s="187"/>
      <c r="K28" s="189"/>
      <c r="L28" s="190"/>
    </row>
    <row r="29" spans="2:12" s="171" customFormat="1" ht="17.25" customHeight="1">
      <c r="B29" s="186"/>
      <c r="C29" s="187"/>
      <c r="D29" s="187"/>
      <c r="E29" s="188"/>
      <c r="F29" s="188"/>
      <c r="G29" s="187"/>
      <c r="H29" s="187"/>
      <c r="I29" s="187"/>
      <c r="J29" s="187"/>
      <c r="K29" s="189"/>
      <c r="L29" s="190"/>
    </row>
    <row r="30" spans="2:12" s="171" customFormat="1" ht="17.25" customHeight="1">
      <c r="B30" s="186"/>
      <c r="C30" s="187"/>
      <c r="D30" s="187"/>
      <c r="E30" s="188"/>
      <c r="F30" s="188"/>
      <c r="G30" s="187"/>
      <c r="H30" s="187"/>
      <c r="I30" s="187"/>
      <c r="J30" s="187"/>
      <c r="K30" s="189"/>
      <c r="L30" s="190"/>
    </row>
    <row r="31" spans="2:12" s="171" customFormat="1" ht="17.25" customHeight="1" thickBot="1">
      <c r="B31" s="191"/>
      <c r="C31" s="192"/>
      <c r="D31" s="192"/>
      <c r="E31" s="193"/>
      <c r="F31" s="193"/>
      <c r="G31" s="192"/>
      <c r="H31" s="192"/>
      <c r="I31" s="192"/>
      <c r="J31" s="192"/>
      <c r="K31" s="194"/>
      <c r="L31" s="195"/>
    </row>
    <row r="32" ht="17.25" customHeight="1">
      <c r="B32" s="179"/>
    </row>
  </sheetData>
  <sheetProtection/>
  <printOptions horizontalCentered="1"/>
  <pageMargins left="0.2755905511811024" right="0.21" top="0.6692913385826772" bottom="0.7086614173228347" header="0.4724409448818898" footer="0.4724409448818898"/>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N28"/>
  <sheetViews>
    <sheetView view="pageBreakPreview" zoomScaleSheetLayoutView="100" zoomScalePageLayoutView="0" workbookViewId="0" topLeftCell="A13">
      <selection activeCell="Q9" sqref="Q9"/>
    </sheetView>
  </sheetViews>
  <sheetFormatPr defaultColWidth="9.00390625" defaultRowHeight="13.5"/>
  <cols>
    <col min="1" max="1" width="1.4921875" style="1" customWidth="1"/>
    <col min="2" max="4" width="12.625" style="1" customWidth="1"/>
    <col min="5" max="5" width="5.875" style="1" customWidth="1"/>
    <col min="6" max="6" width="8.625" style="1" customWidth="1"/>
    <col min="7" max="7" width="11.50390625" style="1" customWidth="1"/>
    <col min="8" max="8" width="14.625" style="1" customWidth="1"/>
    <col min="9" max="9" width="8.625" style="1" customWidth="1"/>
    <col min="10" max="10" width="15.875" style="1" customWidth="1"/>
    <col min="11" max="11" width="10.625" style="1" customWidth="1"/>
    <col min="12" max="13" width="9.00390625" style="1" customWidth="1"/>
    <col min="14" max="14" width="4.75390625" style="1" customWidth="1"/>
    <col min="15" max="15" width="2.875" style="1" customWidth="1"/>
    <col min="16" max="16384" width="9.00390625" style="1" customWidth="1"/>
  </cols>
  <sheetData>
    <row r="1" spans="1:14" ht="13.5">
      <c r="A1" s="5" t="s">
        <v>38</v>
      </c>
      <c r="B1" s="5"/>
      <c r="C1" s="5"/>
      <c r="D1" s="5"/>
      <c r="E1" s="5"/>
      <c r="F1" s="5"/>
      <c r="G1" s="5"/>
      <c r="H1" s="5"/>
      <c r="I1" s="5"/>
      <c r="J1" s="5"/>
      <c r="K1" s="5"/>
      <c r="L1" s="5"/>
      <c r="M1" s="5"/>
      <c r="N1" s="5"/>
    </row>
    <row r="2" spans="1:14" ht="13.5">
      <c r="A2" s="5"/>
      <c r="B2" s="5"/>
      <c r="C2" s="5"/>
      <c r="D2" s="5"/>
      <c r="E2" s="5"/>
      <c r="F2" s="5"/>
      <c r="G2" s="5"/>
      <c r="H2" s="5"/>
      <c r="I2" s="5"/>
      <c r="J2" s="5"/>
      <c r="K2" s="5"/>
      <c r="L2" s="5"/>
      <c r="M2" s="5"/>
      <c r="N2" s="5"/>
    </row>
    <row r="3" spans="1:14" ht="13.5">
      <c r="A3" s="5"/>
      <c r="B3" s="5"/>
      <c r="C3" s="5"/>
      <c r="D3" s="5"/>
      <c r="E3" s="5"/>
      <c r="F3" s="5"/>
      <c r="G3" s="5"/>
      <c r="H3" s="5"/>
      <c r="I3" s="5"/>
      <c r="J3" s="5"/>
      <c r="K3" s="5"/>
      <c r="L3" s="5"/>
      <c r="M3" s="5"/>
      <c r="N3" s="5"/>
    </row>
    <row r="4" spans="1:14" ht="24.75" customHeight="1">
      <c r="A4" s="6" t="s">
        <v>25</v>
      </c>
      <c r="B4" s="7"/>
      <c r="C4" s="7"/>
      <c r="D4" s="7"/>
      <c r="E4" s="7"/>
      <c r="F4" s="7"/>
      <c r="G4" s="7"/>
      <c r="H4" s="7"/>
      <c r="I4" s="7"/>
      <c r="J4" s="7"/>
      <c r="K4" s="7"/>
      <c r="L4" s="7"/>
      <c r="M4" s="7"/>
      <c r="N4" s="7"/>
    </row>
    <row r="5" spans="1:14" ht="13.5">
      <c r="A5" s="5"/>
      <c r="B5" s="5"/>
      <c r="C5" s="5"/>
      <c r="D5" s="5"/>
      <c r="E5" s="5"/>
      <c r="F5" s="5"/>
      <c r="G5" s="5"/>
      <c r="H5" s="5"/>
      <c r="I5" s="5"/>
      <c r="J5" s="5"/>
      <c r="K5" s="5"/>
      <c r="L5" s="5"/>
      <c r="M5" s="5"/>
      <c r="N5" s="5"/>
    </row>
    <row r="6" spans="1:14" ht="19.5" customHeight="1">
      <c r="A6" s="5"/>
      <c r="B6" s="308" t="s">
        <v>35</v>
      </c>
      <c r="C6" s="308" t="s">
        <v>26</v>
      </c>
      <c r="D6" s="308" t="s">
        <v>27</v>
      </c>
      <c r="E6" s="308" t="s">
        <v>14</v>
      </c>
      <c r="F6" s="318" t="s">
        <v>28</v>
      </c>
      <c r="G6" s="319"/>
      <c r="H6" s="320"/>
      <c r="I6" s="318" t="s">
        <v>29</v>
      </c>
      <c r="J6" s="320"/>
      <c r="K6" s="310" t="s">
        <v>30</v>
      </c>
      <c r="L6" s="312" t="s">
        <v>31</v>
      </c>
      <c r="M6" s="313"/>
      <c r="N6" s="314"/>
    </row>
    <row r="7" spans="1:14" ht="19.5" customHeight="1">
      <c r="A7" s="5"/>
      <c r="B7" s="309"/>
      <c r="C7" s="309"/>
      <c r="D7" s="309"/>
      <c r="E7" s="309"/>
      <c r="F7" s="8" t="s">
        <v>21</v>
      </c>
      <c r="G7" s="8" t="s">
        <v>33</v>
      </c>
      <c r="H7" s="8" t="s">
        <v>32</v>
      </c>
      <c r="I7" s="8" t="s">
        <v>21</v>
      </c>
      <c r="J7" s="8" t="s">
        <v>32</v>
      </c>
      <c r="K7" s="311"/>
      <c r="L7" s="315"/>
      <c r="M7" s="316"/>
      <c r="N7" s="317"/>
    </row>
    <row r="8" spans="1:14" ht="19.5" customHeight="1">
      <c r="A8" s="5"/>
      <c r="B8" s="9"/>
      <c r="C8" s="9"/>
      <c r="D8" s="9"/>
      <c r="E8" s="9"/>
      <c r="F8" s="9"/>
      <c r="G8" s="9"/>
      <c r="H8" s="9"/>
      <c r="I8" s="9"/>
      <c r="J8" s="9"/>
      <c r="K8" s="9"/>
      <c r="L8" s="10"/>
      <c r="M8" s="11"/>
      <c r="N8" s="12"/>
    </row>
    <row r="9" spans="1:14" ht="19.5" customHeight="1">
      <c r="A9" s="5"/>
      <c r="B9" s="9"/>
      <c r="C9" s="9"/>
      <c r="D9" s="9"/>
      <c r="E9" s="9"/>
      <c r="F9" s="9"/>
      <c r="G9" s="9"/>
      <c r="H9" s="9"/>
      <c r="I9" s="9"/>
      <c r="J9" s="9"/>
      <c r="K9" s="9"/>
      <c r="L9" s="10"/>
      <c r="M9" s="11"/>
      <c r="N9" s="12"/>
    </row>
    <row r="10" spans="1:14" ht="19.5" customHeight="1">
      <c r="A10" s="5"/>
      <c r="B10" s="9"/>
      <c r="C10" s="9"/>
      <c r="D10" s="9"/>
      <c r="E10" s="9"/>
      <c r="F10" s="9"/>
      <c r="G10" s="9"/>
      <c r="H10" s="9"/>
      <c r="I10" s="9"/>
      <c r="J10" s="9"/>
      <c r="K10" s="9"/>
      <c r="L10" s="10"/>
      <c r="M10" s="11"/>
      <c r="N10" s="12"/>
    </row>
    <row r="11" spans="1:14" ht="19.5" customHeight="1">
      <c r="A11" s="5"/>
      <c r="B11" s="9"/>
      <c r="C11" s="9"/>
      <c r="D11" s="9"/>
      <c r="E11" s="9"/>
      <c r="F11" s="9"/>
      <c r="G11" s="9"/>
      <c r="H11" s="9"/>
      <c r="I11" s="9"/>
      <c r="J11" s="9"/>
      <c r="K11" s="9"/>
      <c r="L11" s="10"/>
      <c r="M11" s="11"/>
      <c r="N11" s="12"/>
    </row>
    <row r="12" spans="1:14" ht="19.5" customHeight="1">
      <c r="A12" s="5"/>
      <c r="B12" s="9"/>
      <c r="C12" s="9"/>
      <c r="D12" s="9"/>
      <c r="E12" s="9"/>
      <c r="F12" s="9"/>
      <c r="G12" s="9"/>
      <c r="H12" s="9"/>
      <c r="I12" s="9"/>
      <c r="J12" s="9"/>
      <c r="K12" s="9"/>
      <c r="L12" s="10"/>
      <c r="M12" s="11"/>
      <c r="N12" s="12"/>
    </row>
    <row r="13" spans="1:14" ht="19.5" customHeight="1">
      <c r="A13" s="5"/>
      <c r="B13" s="9"/>
      <c r="C13" s="9"/>
      <c r="D13" s="9"/>
      <c r="E13" s="9"/>
      <c r="F13" s="9"/>
      <c r="G13" s="9"/>
      <c r="H13" s="9"/>
      <c r="I13" s="9"/>
      <c r="J13" s="9"/>
      <c r="K13" s="9"/>
      <c r="L13" s="10"/>
      <c r="M13" s="11"/>
      <c r="N13" s="12"/>
    </row>
    <row r="14" spans="1:14" ht="19.5" customHeight="1">
      <c r="A14" s="5"/>
      <c r="B14" s="9"/>
      <c r="C14" s="9"/>
      <c r="D14" s="9"/>
      <c r="E14" s="9"/>
      <c r="F14" s="9"/>
      <c r="G14" s="9"/>
      <c r="H14" s="9"/>
      <c r="I14" s="9"/>
      <c r="J14" s="9"/>
      <c r="K14" s="9"/>
      <c r="L14" s="10"/>
      <c r="M14" s="11"/>
      <c r="N14" s="12"/>
    </row>
    <row r="15" spans="1:14" ht="19.5" customHeight="1">
      <c r="A15" s="5"/>
      <c r="B15" s="9"/>
      <c r="C15" s="9"/>
      <c r="D15" s="9"/>
      <c r="E15" s="9"/>
      <c r="F15" s="9"/>
      <c r="G15" s="9"/>
      <c r="H15" s="9"/>
      <c r="I15" s="9"/>
      <c r="J15" s="9"/>
      <c r="K15" s="9"/>
      <c r="L15" s="10"/>
      <c r="M15" s="11"/>
      <c r="N15" s="12"/>
    </row>
    <row r="16" spans="1:14" ht="19.5" customHeight="1">
      <c r="A16" s="5"/>
      <c r="B16" s="9"/>
      <c r="C16" s="9"/>
      <c r="D16" s="9"/>
      <c r="E16" s="9"/>
      <c r="F16" s="9"/>
      <c r="G16" s="9"/>
      <c r="H16" s="9"/>
      <c r="I16" s="9"/>
      <c r="J16" s="9"/>
      <c r="K16" s="9"/>
      <c r="L16" s="10"/>
      <c r="M16" s="11"/>
      <c r="N16" s="12"/>
    </row>
    <row r="17" spans="1:14" ht="19.5" customHeight="1">
      <c r="A17" s="5"/>
      <c r="B17" s="9"/>
      <c r="C17" s="9"/>
      <c r="D17" s="9"/>
      <c r="E17" s="9"/>
      <c r="F17" s="9"/>
      <c r="G17" s="9"/>
      <c r="H17" s="9"/>
      <c r="I17" s="9"/>
      <c r="J17" s="9"/>
      <c r="K17" s="9"/>
      <c r="L17" s="10"/>
      <c r="M17" s="11"/>
      <c r="N17" s="12"/>
    </row>
    <row r="18" spans="1:14" ht="19.5" customHeight="1">
      <c r="A18" s="5"/>
      <c r="B18" s="9"/>
      <c r="C18" s="9"/>
      <c r="D18" s="9"/>
      <c r="E18" s="9"/>
      <c r="F18" s="9"/>
      <c r="G18" s="9"/>
      <c r="H18" s="9"/>
      <c r="I18" s="9"/>
      <c r="J18" s="9"/>
      <c r="K18" s="9"/>
      <c r="L18" s="10"/>
      <c r="M18" s="11"/>
      <c r="N18" s="12"/>
    </row>
    <row r="19" spans="1:14" ht="19.5" customHeight="1">
      <c r="A19" s="5"/>
      <c r="B19" s="9"/>
      <c r="C19" s="9"/>
      <c r="D19" s="9"/>
      <c r="E19" s="9"/>
      <c r="F19" s="9"/>
      <c r="G19" s="9"/>
      <c r="H19" s="9"/>
      <c r="I19" s="9"/>
      <c r="J19" s="9"/>
      <c r="K19" s="9"/>
      <c r="L19" s="10"/>
      <c r="M19" s="11"/>
      <c r="N19" s="12"/>
    </row>
    <row r="20" spans="1:14" ht="19.5" customHeight="1">
      <c r="A20" s="5"/>
      <c r="B20" s="9"/>
      <c r="C20" s="9"/>
      <c r="D20" s="9"/>
      <c r="E20" s="9"/>
      <c r="F20" s="9"/>
      <c r="G20" s="9"/>
      <c r="H20" s="9"/>
      <c r="I20" s="9"/>
      <c r="J20" s="9"/>
      <c r="K20" s="9"/>
      <c r="L20" s="10"/>
      <c r="M20" s="11"/>
      <c r="N20" s="12"/>
    </row>
    <row r="21" spans="1:14" ht="19.5" customHeight="1">
      <c r="A21" s="5"/>
      <c r="B21" s="9"/>
      <c r="C21" s="9"/>
      <c r="D21" s="9"/>
      <c r="E21" s="9"/>
      <c r="F21" s="9"/>
      <c r="G21" s="9"/>
      <c r="H21" s="9"/>
      <c r="I21" s="9"/>
      <c r="J21" s="9"/>
      <c r="K21" s="9"/>
      <c r="L21" s="10"/>
      <c r="M21" s="11"/>
      <c r="N21" s="12"/>
    </row>
    <row r="22" spans="1:14" ht="19.5" customHeight="1">
      <c r="A22" s="5"/>
      <c r="B22" s="9"/>
      <c r="C22" s="9"/>
      <c r="D22" s="9"/>
      <c r="E22" s="9"/>
      <c r="F22" s="9"/>
      <c r="G22" s="9"/>
      <c r="H22" s="9"/>
      <c r="I22" s="9"/>
      <c r="J22" s="9"/>
      <c r="K22" s="9"/>
      <c r="L22" s="10"/>
      <c r="M22" s="11"/>
      <c r="N22" s="12"/>
    </row>
    <row r="23" spans="1:14" ht="19.5" customHeight="1">
      <c r="A23" s="5"/>
      <c r="B23" s="9"/>
      <c r="C23" s="9"/>
      <c r="D23" s="9"/>
      <c r="E23" s="9"/>
      <c r="F23" s="9"/>
      <c r="G23" s="9"/>
      <c r="H23" s="9"/>
      <c r="I23" s="9"/>
      <c r="J23" s="9"/>
      <c r="K23" s="9"/>
      <c r="L23" s="10"/>
      <c r="M23" s="11"/>
      <c r="N23" s="12"/>
    </row>
    <row r="24" spans="1:14" ht="19.5" customHeight="1">
      <c r="A24" s="5"/>
      <c r="B24" s="9"/>
      <c r="C24" s="9"/>
      <c r="D24" s="9"/>
      <c r="E24" s="9"/>
      <c r="F24" s="9"/>
      <c r="G24" s="9"/>
      <c r="H24" s="9"/>
      <c r="I24" s="9"/>
      <c r="J24" s="9"/>
      <c r="K24" s="9"/>
      <c r="L24" s="10"/>
      <c r="M24" s="11"/>
      <c r="N24" s="12"/>
    </row>
    <row r="25" spans="1:14" ht="19.5" customHeight="1">
      <c r="A25" s="5"/>
      <c r="B25" s="9"/>
      <c r="C25" s="9"/>
      <c r="D25" s="9"/>
      <c r="E25" s="9"/>
      <c r="F25" s="9"/>
      <c r="G25" s="9"/>
      <c r="H25" s="9"/>
      <c r="I25" s="9"/>
      <c r="J25" s="9"/>
      <c r="K25" s="9"/>
      <c r="L25" s="10"/>
      <c r="M25" s="11"/>
      <c r="N25" s="12"/>
    </row>
    <row r="26" spans="1:14" ht="19.5" customHeight="1">
      <c r="A26" s="5"/>
      <c r="B26" s="13" t="s">
        <v>34</v>
      </c>
      <c r="C26" s="5" t="s">
        <v>36</v>
      </c>
      <c r="D26" s="5"/>
      <c r="E26" s="5"/>
      <c r="F26" s="5"/>
      <c r="G26" s="5"/>
      <c r="H26" s="5"/>
      <c r="I26" s="5"/>
      <c r="J26" s="5"/>
      <c r="K26" s="5"/>
      <c r="L26" s="5"/>
      <c r="M26" s="5"/>
      <c r="N26" s="5"/>
    </row>
    <row r="27" spans="1:14" ht="19.5" customHeight="1">
      <c r="A27" s="5"/>
      <c r="B27" s="5"/>
      <c r="C27" s="5" t="s">
        <v>37</v>
      </c>
      <c r="D27" s="5"/>
      <c r="E27" s="5"/>
      <c r="F27" s="5"/>
      <c r="G27" s="5"/>
      <c r="H27" s="5"/>
      <c r="I27" s="5"/>
      <c r="J27" s="5"/>
      <c r="K27" s="5"/>
      <c r="L27" s="5"/>
      <c r="M27" s="5"/>
      <c r="N27" s="5"/>
    </row>
    <row r="28" spans="1:14" ht="19.5" customHeight="1">
      <c r="A28" s="5"/>
      <c r="B28" s="5"/>
      <c r="C28" s="5"/>
      <c r="D28" s="5"/>
      <c r="E28" s="5"/>
      <c r="F28" s="5"/>
      <c r="G28" s="5"/>
      <c r="H28" s="5"/>
      <c r="I28" s="5"/>
      <c r="J28" s="5"/>
      <c r="K28" s="5"/>
      <c r="L28" s="5"/>
      <c r="M28" s="5"/>
      <c r="N28" s="5"/>
    </row>
  </sheetData>
  <sheetProtection/>
  <mergeCells count="8">
    <mergeCell ref="B6:B7"/>
    <mergeCell ref="C6:C7"/>
    <mergeCell ref="D6:D7"/>
    <mergeCell ref="E6:E7"/>
    <mergeCell ref="K6:K7"/>
    <mergeCell ref="L6:N7"/>
    <mergeCell ref="F6:H6"/>
    <mergeCell ref="I6:J6"/>
  </mergeCells>
  <printOptions/>
  <pageMargins left="0.59" right="0.2755905511811024" top="0.74" bottom="0.74" header="0.5118110236220472" footer="0.5118110236220472"/>
  <pageSetup horizontalDpi="400" verticalDpi="400" orientation="landscape" paperSize="9" r:id="rId1"/>
</worksheet>
</file>

<file path=xl/worksheets/sheet13.xml><?xml version="1.0" encoding="utf-8"?>
<worksheet xmlns="http://schemas.openxmlformats.org/spreadsheetml/2006/main" xmlns:r="http://schemas.openxmlformats.org/officeDocument/2006/relationships">
  <dimension ref="B1:L66"/>
  <sheetViews>
    <sheetView view="pageBreakPreview" zoomScaleSheetLayoutView="100" zoomScalePageLayoutView="0" workbookViewId="0" topLeftCell="A13">
      <selection activeCell="C59" sqref="C59"/>
    </sheetView>
  </sheetViews>
  <sheetFormatPr defaultColWidth="9.00390625" defaultRowHeight="13.5"/>
  <cols>
    <col min="1" max="1" width="3.00390625" style="109" customWidth="1"/>
    <col min="2" max="2" width="6.25390625" style="109" customWidth="1"/>
    <col min="3" max="3" width="9.00390625" style="109" customWidth="1"/>
    <col min="4" max="4" width="20.75390625" style="109" customWidth="1"/>
    <col min="5" max="5" width="9.00390625" style="109" customWidth="1"/>
    <col min="6" max="6" width="4.75390625" style="109" customWidth="1"/>
    <col min="7" max="8" width="9.00390625" style="109" customWidth="1"/>
    <col min="9" max="9" width="12.375" style="109" customWidth="1"/>
    <col min="10" max="10" width="5.00390625" style="109" customWidth="1"/>
    <col min="11" max="16384" width="9.00390625" style="109" customWidth="1"/>
  </cols>
  <sheetData>
    <row r="1" ht="13.5">
      <c r="B1" s="108" t="s">
        <v>268</v>
      </c>
    </row>
    <row r="3" spans="6:7" ht="13.5">
      <c r="F3" s="113" t="s">
        <v>406</v>
      </c>
      <c r="G3" s="109" t="s">
        <v>407</v>
      </c>
    </row>
    <row r="4" ht="13.5">
      <c r="B4" s="109" t="s">
        <v>269</v>
      </c>
    </row>
    <row r="6" spans="5:7" ht="13.5">
      <c r="E6" s="109" t="s">
        <v>350</v>
      </c>
      <c r="F6" s="110"/>
      <c r="G6" s="113" t="s">
        <v>270</v>
      </c>
    </row>
    <row r="7" spans="6:7" ht="13.5">
      <c r="F7" s="110"/>
      <c r="G7" s="110"/>
    </row>
    <row r="8" spans="6:9" ht="13.5">
      <c r="F8" s="110"/>
      <c r="G8" s="113" t="s">
        <v>271</v>
      </c>
      <c r="I8" s="200" t="s">
        <v>442</v>
      </c>
    </row>
    <row r="9" spans="5:12" ht="13.5">
      <c r="E9" s="14" t="s">
        <v>428</v>
      </c>
      <c r="F9" s="1"/>
      <c r="G9" s="1" t="s">
        <v>422</v>
      </c>
      <c r="H9" s="1"/>
      <c r="I9" s="14"/>
      <c r="J9" s="1"/>
      <c r="K9" s="202"/>
      <c r="L9" s="202"/>
    </row>
    <row r="10" spans="5:12" ht="13.5">
      <c r="E10" s="14" t="s">
        <v>430</v>
      </c>
      <c r="F10" s="1"/>
      <c r="G10" s="1" t="s">
        <v>423</v>
      </c>
      <c r="H10" s="1"/>
      <c r="I10" s="14"/>
      <c r="J10" s="1"/>
      <c r="K10" s="202"/>
      <c r="L10" s="202"/>
    </row>
    <row r="11" spans="5:12" ht="13.5">
      <c r="E11" s="14" t="s">
        <v>424</v>
      </c>
      <c r="F11" s="1"/>
      <c r="G11" s="1" t="s">
        <v>425</v>
      </c>
      <c r="H11" s="1"/>
      <c r="I11" s="14"/>
      <c r="J11" s="1"/>
      <c r="K11" s="202"/>
      <c r="L11" s="202"/>
    </row>
    <row r="12" spans="5:12" ht="13.5">
      <c r="E12" s="14" t="s">
        <v>432</v>
      </c>
      <c r="F12" s="1"/>
      <c r="G12" s="1" t="s">
        <v>422</v>
      </c>
      <c r="H12" s="1"/>
      <c r="I12" s="14"/>
      <c r="J12" s="1"/>
      <c r="K12" s="202"/>
      <c r="L12" s="202"/>
    </row>
    <row r="13" spans="5:12" ht="13.5">
      <c r="E13" s="14" t="s">
        <v>434</v>
      </c>
      <c r="F13" s="1"/>
      <c r="G13" s="1" t="s">
        <v>435</v>
      </c>
      <c r="H13" s="1"/>
      <c r="I13" s="14"/>
      <c r="J13" s="1"/>
      <c r="K13" s="202"/>
      <c r="L13" s="202"/>
    </row>
    <row r="14" spans="5:12" ht="13.5">
      <c r="E14" s="14" t="s">
        <v>424</v>
      </c>
      <c r="F14" s="1"/>
      <c r="G14" s="1" t="s">
        <v>425</v>
      </c>
      <c r="H14" s="1"/>
      <c r="I14" s="14"/>
      <c r="J14" s="1"/>
      <c r="K14" s="202"/>
      <c r="L14" s="202"/>
    </row>
    <row r="15" spans="5:12" ht="13.5">
      <c r="E15" s="14" t="s">
        <v>424</v>
      </c>
      <c r="F15" s="1"/>
      <c r="G15" s="1" t="s">
        <v>436</v>
      </c>
      <c r="H15" s="1"/>
      <c r="I15" s="14"/>
      <c r="J15" s="1"/>
      <c r="K15" s="202"/>
      <c r="L15" s="202"/>
    </row>
    <row r="17" spans="2:9" ht="18.75">
      <c r="B17" s="111" t="s">
        <v>272</v>
      </c>
      <c r="C17" s="112"/>
      <c r="D17" s="112"/>
      <c r="E17" s="112"/>
      <c r="F17" s="112"/>
      <c r="G17" s="112"/>
      <c r="H17" s="112"/>
      <c r="I17" s="112"/>
    </row>
    <row r="19" ht="13.5">
      <c r="B19" s="109" t="s">
        <v>273</v>
      </c>
    </row>
    <row r="21" ht="13.5">
      <c r="B21" s="109" t="s">
        <v>274</v>
      </c>
    </row>
    <row r="23" ht="13.5">
      <c r="B23" s="109" t="s">
        <v>449</v>
      </c>
    </row>
    <row r="25" spans="2:9" ht="13.5">
      <c r="B25" s="112" t="s">
        <v>13</v>
      </c>
      <c r="C25" s="112"/>
      <c r="D25" s="112"/>
      <c r="E25" s="112"/>
      <c r="F25" s="112"/>
      <c r="G25" s="112"/>
      <c r="H25" s="112"/>
      <c r="I25" s="112"/>
    </row>
    <row r="26" spans="2:9" ht="13.5">
      <c r="B26" s="113" t="s">
        <v>275</v>
      </c>
      <c r="C26" s="112"/>
      <c r="D26" s="112"/>
      <c r="E26" s="112"/>
      <c r="F26" s="112"/>
      <c r="G26" s="112"/>
      <c r="H26" s="112"/>
      <c r="I26" s="112"/>
    </row>
    <row r="27" spans="2:9" ht="13.5">
      <c r="B27" s="113"/>
      <c r="C27" s="112"/>
      <c r="D27" s="112"/>
      <c r="E27" s="112"/>
      <c r="F27" s="112"/>
      <c r="G27" s="112"/>
      <c r="H27" s="112"/>
      <c r="I27" s="112"/>
    </row>
    <row r="28" spans="2:9" ht="13.5">
      <c r="B28" s="113" t="s">
        <v>276</v>
      </c>
      <c r="C28" s="112"/>
      <c r="D28" s="112"/>
      <c r="E28" s="112"/>
      <c r="F28" s="112"/>
      <c r="G28" s="112"/>
      <c r="H28" s="112"/>
      <c r="I28" s="112"/>
    </row>
    <row r="29" spans="2:9" ht="13.5">
      <c r="B29" s="113"/>
      <c r="C29" s="112"/>
      <c r="D29" s="112"/>
      <c r="E29" s="112"/>
      <c r="F29" s="112"/>
      <c r="G29" s="112"/>
      <c r="H29" s="112"/>
      <c r="I29" s="112"/>
    </row>
    <row r="30" spans="2:9" ht="13.5">
      <c r="B30" s="113" t="s">
        <v>277</v>
      </c>
      <c r="C30" s="112"/>
      <c r="D30" s="112"/>
      <c r="E30" s="112"/>
      <c r="F30" s="112"/>
      <c r="G30" s="112"/>
      <c r="H30" s="112"/>
      <c r="I30" s="112"/>
    </row>
    <row r="31" spans="2:9" ht="13.5">
      <c r="B31" s="113"/>
      <c r="C31" s="112"/>
      <c r="D31" s="112"/>
      <c r="E31" s="112"/>
      <c r="F31" s="112"/>
      <c r="G31" s="112"/>
      <c r="H31" s="112"/>
      <c r="I31" s="112"/>
    </row>
    <row r="32" spans="2:9" ht="13.5">
      <c r="B32" s="113" t="s">
        <v>278</v>
      </c>
      <c r="C32" s="112"/>
      <c r="D32" s="112"/>
      <c r="E32" s="112"/>
      <c r="F32" s="112"/>
      <c r="G32" s="112"/>
      <c r="H32" s="112"/>
      <c r="I32" s="112"/>
    </row>
    <row r="33" spans="2:9" ht="13.5">
      <c r="B33" s="113"/>
      <c r="C33" s="112"/>
      <c r="D33" s="112"/>
      <c r="E33" s="112"/>
      <c r="F33" s="112"/>
      <c r="G33" s="112"/>
      <c r="H33" s="112"/>
      <c r="I33" s="112"/>
    </row>
    <row r="34" spans="2:9" ht="13.5">
      <c r="B34" s="113" t="s">
        <v>279</v>
      </c>
      <c r="C34" s="112"/>
      <c r="D34" s="112"/>
      <c r="E34" s="112"/>
      <c r="F34" s="112"/>
      <c r="G34" s="112"/>
      <c r="H34" s="112"/>
      <c r="I34" s="112"/>
    </row>
    <row r="35" spans="2:9" ht="13.5">
      <c r="B35" s="113"/>
      <c r="C35" s="112"/>
      <c r="D35" s="112"/>
      <c r="E35" s="112"/>
      <c r="F35" s="112"/>
      <c r="G35" s="112"/>
      <c r="H35" s="112"/>
      <c r="I35" s="112"/>
    </row>
    <row r="36" spans="2:9" ht="13.5">
      <c r="B36" s="113"/>
      <c r="C36" s="112"/>
      <c r="D36" s="112"/>
      <c r="E36" s="112"/>
      <c r="F36" s="112"/>
      <c r="G36" s="112"/>
      <c r="H36" s="112"/>
      <c r="I36" s="112"/>
    </row>
    <row r="37" spans="2:9" ht="13.5">
      <c r="B37" s="113"/>
      <c r="C37" s="112"/>
      <c r="D37" s="112"/>
      <c r="E37" s="112"/>
      <c r="F37" s="112"/>
      <c r="G37" s="112"/>
      <c r="H37" s="112"/>
      <c r="I37" s="112"/>
    </row>
    <row r="38" spans="2:9" ht="13.5">
      <c r="B38" s="113"/>
      <c r="C38" s="112"/>
      <c r="D38" s="112"/>
      <c r="E38" s="112"/>
      <c r="F38" s="112"/>
      <c r="G38" s="112"/>
      <c r="H38" s="112"/>
      <c r="I38" s="112"/>
    </row>
    <row r="39" spans="2:9" ht="13.5">
      <c r="B39" s="113"/>
      <c r="C39" s="112"/>
      <c r="D39" s="112"/>
      <c r="E39" s="112"/>
      <c r="F39" s="112"/>
      <c r="G39" s="112"/>
      <c r="H39" s="112"/>
      <c r="I39" s="112"/>
    </row>
    <row r="40" spans="2:9" ht="13.5">
      <c r="B40" s="113"/>
      <c r="C40" s="112"/>
      <c r="D40" s="112"/>
      <c r="E40" s="112"/>
      <c r="F40" s="112"/>
      <c r="G40" s="112"/>
      <c r="H40" s="112"/>
      <c r="I40" s="112"/>
    </row>
    <row r="41" spans="2:9" ht="13.5">
      <c r="B41" s="114"/>
      <c r="C41" s="115"/>
      <c r="D41" s="115"/>
      <c r="E41" s="115"/>
      <c r="F41" s="115"/>
      <c r="G41" s="115"/>
      <c r="H41" s="115"/>
      <c r="I41" s="116"/>
    </row>
    <row r="42" spans="2:9" ht="13.5">
      <c r="B42" s="117" t="s">
        <v>280</v>
      </c>
      <c r="C42" s="118"/>
      <c r="D42" s="118"/>
      <c r="E42" s="118"/>
      <c r="F42" s="118"/>
      <c r="G42" s="118"/>
      <c r="H42" s="118"/>
      <c r="I42" s="119"/>
    </row>
    <row r="43" spans="2:9" ht="13.5">
      <c r="B43" s="117"/>
      <c r="C43" s="118"/>
      <c r="D43" s="118"/>
      <c r="E43" s="118"/>
      <c r="F43" s="118"/>
      <c r="G43" s="118"/>
      <c r="H43" s="118"/>
      <c r="I43" s="119"/>
    </row>
    <row r="44" spans="2:9" ht="13.5">
      <c r="B44" s="117"/>
      <c r="C44" s="118"/>
      <c r="D44" s="118"/>
      <c r="E44" s="118"/>
      <c r="F44" s="120" t="s">
        <v>281</v>
      </c>
      <c r="G44" s="118"/>
      <c r="H44" s="118"/>
      <c r="I44" s="119"/>
    </row>
    <row r="45" spans="2:9" ht="13.5">
      <c r="B45" s="117"/>
      <c r="C45" s="118"/>
      <c r="D45" s="118"/>
      <c r="E45" s="118"/>
      <c r="F45" s="120" t="s">
        <v>389</v>
      </c>
      <c r="G45" s="118"/>
      <c r="H45" s="118"/>
      <c r="I45" s="119"/>
    </row>
    <row r="46" spans="2:9" ht="13.5">
      <c r="B46" s="117"/>
      <c r="C46" s="118"/>
      <c r="D46" s="118"/>
      <c r="E46" s="118"/>
      <c r="F46" s="118"/>
      <c r="G46" s="118"/>
      <c r="H46" s="118"/>
      <c r="I46" s="119"/>
    </row>
    <row r="47" spans="2:9" ht="13.5">
      <c r="B47" s="117"/>
      <c r="C47" s="118"/>
      <c r="D47" s="118"/>
      <c r="E47" s="118"/>
      <c r="F47" s="120" t="s">
        <v>282</v>
      </c>
      <c r="G47" s="118"/>
      <c r="H47" s="118"/>
      <c r="I47" s="121"/>
    </row>
    <row r="48" spans="2:9" ht="13.5">
      <c r="B48" s="122"/>
      <c r="C48" s="123"/>
      <c r="D48" s="123"/>
      <c r="E48" s="123"/>
      <c r="F48" s="123"/>
      <c r="G48" s="123"/>
      <c r="H48" s="123"/>
      <c r="I48" s="124"/>
    </row>
    <row r="49" spans="2:9" ht="13.5">
      <c r="B49" s="125"/>
      <c r="C49" s="125"/>
      <c r="D49" s="125"/>
      <c r="E49" s="125"/>
      <c r="F49" s="125"/>
      <c r="G49" s="125"/>
      <c r="H49" s="125"/>
      <c r="I49" s="125"/>
    </row>
    <row r="51" spans="2:3" ht="13.5">
      <c r="B51" s="109" t="s">
        <v>283</v>
      </c>
      <c r="C51" s="109" t="s">
        <v>284</v>
      </c>
    </row>
    <row r="52" ht="13.5">
      <c r="C52" s="109" t="s">
        <v>285</v>
      </c>
    </row>
    <row r="53" ht="13.5">
      <c r="C53" s="109" t="s">
        <v>286</v>
      </c>
    </row>
    <row r="54" ht="13.5">
      <c r="C54" s="109" t="s">
        <v>287</v>
      </c>
    </row>
    <row r="55" ht="13.5">
      <c r="C55" s="109" t="s">
        <v>288</v>
      </c>
    </row>
    <row r="56" ht="13.5">
      <c r="C56" s="109" t="s">
        <v>289</v>
      </c>
    </row>
    <row r="57" ht="13.5">
      <c r="C57" s="109" t="s">
        <v>290</v>
      </c>
    </row>
    <row r="58" ht="13.5">
      <c r="C58" s="109" t="s">
        <v>390</v>
      </c>
    </row>
    <row r="59" ht="13.5">
      <c r="C59" s="109" t="s">
        <v>291</v>
      </c>
    </row>
    <row r="60" ht="13.5">
      <c r="C60" s="109" t="s">
        <v>292</v>
      </c>
    </row>
    <row r="61" ht="13.5">
      <c r="C61" s="213" t="s">
        <v>443</v>
      </c>
    </row>
    <row r="62" ht="13.5">
      <c r="C62" s="213" t="s">
        <v>444</v>
      </c>
    </row>
    <row r="63" ht="13.5">
      <c r="C63" s="213" t="s">
        <v>445</v>
      </c>
    </row>
    <row r="64" ht="13.5">
      <c r="C64" s="213" t="s">
        <v>446</v>
      </c>
    </row>
    <row r="65" ht="13.5">
      <c r="C65" s="214" t="s">
        <v>447</v>
      </c>
    </row>
    <row r="66" ht="13.5">
      <c r="C66" s="214" t="s">
        <v>448</v>
      </c>
    </row>
  </sheetData>
  <sheetProtection/>
  <printOptions/>
  <pageMargins left="0.71" right="0.56" top="0.984251968503937" bottom="0.984251968503937" header="0.5118110236220472" footer="0.5118110236220472"/>
  <pageSetup horizontalDpi="600" verticalDpi="600" orientation="portrait" paperSize="9" r:id="rId1"/>
  <rowBreaks count="1" manualBreakCount="1">
    <brk id="48" max="255" man="1"/>
  </rowBreaks>
</worksheet>
</file>

<file path=xl/worksheets/sheet14.xml><?xml version="1.0" encoding="utf-8"?>
<worksheet xmlns="http://schemas.openxmlformats.org/spreadsheetml/2006/main" xmlns:r="http://schemas.openxmlformats.org/officeDocument/2006/relationships">
  <sheetPr>
    <tabColor theme="2"/>
  </sheetPr>
  <dimension ref="A1:I57"/>
  <sheetViews>
    <sheetView view="pageBreakPreview" zoomScaleSheetLayoutView="100" zoomScalePageLayoutView="0" workbookViewId="0" topLeftCell="A10">
      <selection activeCell="C17" sqref="C17"/>
    </sheetView>
  </sheetViews>
  <sheetFormatPr defaultColWidth="9.00390625" defaultRowHeight="13.5"/>
  <cols>
    <col min="1" max="1" width="6.625" style="1" customWidth="1"/>
    <col min="2" max="2" width="14.25390625" style="1" customWidth="1"/>
    <col min="3" max="7" width="9.00390625" style="1" customWidth="1"/>
    <col min="8" max="8" width="14.00390625" style="1" customWidth="1"/>
    <col min="9" max="9" width="7.25390625" style="1" customWidth="1"/>
    <col min="10" max="16384" width="9.00390625" style="1" customWidth="1"/>
  </cols>
  <sheetData>
    <row r="1" ht="13.5">
      <c r="A1" s="1" t="s">
        <v>293</v>
      </c>
    </row>
    <row r="2" spans="6:7" s="109" customFormat="1" ht="13.5">
      <c r="F2" s="113" t="s">
        <v>406</v>
      </c>
      <c r="G2" s="109" t="s">
        <v>407</v>
      </c>
    </row>
    <row r="7" spans="1:9" ht="17.25">
      <c r="A7" s="321" t="s">
        <v>294</v>
      </c>
      <c r="B7" s="321"/>
      <c r="C7" s="321"/>
      <c r="D7" s="321"/>
      <c r="E7" s="321"/>
      <c r="F7" s="321"/>
      <c r="G7" s="321"/>
      <c r="H7" s="321"/>
      <c r="I7" s="321"/>
    </row>
    <row r="11" ht="13.5">
      <c r="B11" s="1" t="s">
        <v>375</v>
      </c>
    </row>
    <row r="13" ht="13.5">
      <c r="E13" s="1" t="s">
        <v>481</v>
      </c>
    </row>
    <row r="16" ht="13.5">
      <c r="B16" s="1" t="s">
        <v>295</v>
      </c>
    </row>
    <row r="21" ht="13.5">
      <c r="B21" s="1" t="s">
        <v>296</v>
      </c>
    </row>
    <row r="24" ht="13.5">
      <c r="B24" s="1" t="s">
        <v>297</v>
      </c>
    </row>
    <row r="27" spans="2:4" ht="13.5">
      <c r="B27" s="1" t="s">
        <v>298</v>
      </c>
      <c r="D27" s="1" t="s">
        <v>391</v>
      </c>
    </row>
    <row r="30" spans="2:4" ht="13.5">
      <c r="B30" s="1" t="s">
        <v>299</v>
      </c>
      <c r="D30" s="1" t="s">
        <v>392</v>
      </c>
    </row>
    <row r="33" ht="13.5">
      <c r="B33" s="1" t="s">
        <v>300</v>
      </c>
    </row>
    <row r="44" ht="14.25" thickBot="1"/>
    <row r="45" spans="2:8" ht="13.5">
      <c r="B45" s="127"/>
      <c r="C45" s="128"/>
      <c r="D45" s="128"/>
      <c r="E45" s="128"/>
      <c r="F45" s="128"/>
      <c r="G45" s="128"/>
      <c r="H45" s="129"/>
    </row>
    <row r="46" spans="2:8" ht="13.5">
      <c r="B46" s="130"/>
      <c r="C46" s="131"/>
      <c r="D46" s="131"/>
      <c r="E46" s="131"/>
      <c r="F46" s="131"/>
      <c r="G46" s="131"/>
      <c r="H46" s="132"/>
    </row>
    <row r="47" spans="2:8" ht="13.5">
      <c r="B47" s="130" t="s">
        <v>393</v>
      </c>
      <c r="C47" s="131"/>
      <c r="D47" s="131"/>
      <c r="E47" s="131"/>
      <c r="F47" s="131"/>
      <c r="G47" s="131"/>
      <c r="H47" s="132"/>
    </row>
    <row r="48" spans="2:8" ht="13.5">
      <c r="B48" s="130"/>
      <c r="C48" s="131"/>
      <c r="D48" s="131"/>
      <c r="E48" s="131"/>
      <c r="F48" s="131"/>
      <c r="G48" s="131"/>
      <c r="H48" s="132"/>
    </row>
    <row r="49" spans="2:8" ht="13.5">
      <c r="B49" s="130" t="s">
        <v>301</v>
      </c>
      <c r="C49" s="131"/>
      <c r="D49" s="131"/>
      <c r="E49" s="131"/>
      <c r="F49" s="131"/>
      <c r="G49" s="131"/>
      <c r="H49" s="132"/>
    </row>
    <row r="50" spans="2:8" ht="13.5">
      <c r="B50" s="130"/>
      <c r="C50" s="131"/>
      <c r="D50" s="131"/>
      <c r="E50" s="131"/>
      <c r="F50" s="131"/>
      <c r="G50" s="131"/>
      <c r="H50" s="132"/>
    </row>
    <row r="51" spans="2:8" ht="13.5">
      <c r="B51" s="130"/>
      <c r="C51" s="131"/>
      <c r="D51" s="131"/>
      <c r="E51" s="131" t="s">
        <v>302</v>
      </c>
      <c r="F51" s="131" t="s">
        <v>392</v>
      </c>
      <c r="G51" s="131"/>
      <c r="H51" s="132"/>
    </row>
    <row r="52" spans="2:8" ht="13.5">
      <c r="B52" s="130"/>
      <c r="C52" s="131"/>
      <c r="D52" s="131"/>
      <c r="E52" s="131"/>
      <c r="F52" s="131"/>
      <c r="G52" s="131"/>
      <c r="H52" s="132"/>
    </row>
    <row r="53" spans="2:8" ht="13.5">
      <c r="B53" s="130"/>
      <c r="C53" s="131"/>
      <c r="D53" s="131"/>
      <c r="E53" s="131" t="s">
        <v>303</v>
      </c>
      <c r="F53" s="131"/>
      <c r="G53" s="131"/>
      <c r="H53" s="132" t="s">
        <v>1</v>
      </c>
    </row>
    <row r="54" spans="2:8" ht="14.25" thickBot="1">
      <c r="B54" s="133"/>
      <c r="C54" s="134"/>
      <c r="D54" s="134"/>
      <c r="E54" s="134"/>
      <c r="F54" s="134"/>
      <c r="G54" s="134"/>
      <c r="H54" s="135"/>
    </row>
    <row r="57" ht="13.5">
      <c r="B57" s="2" t="s">
        <v>379</v>
      </c>
    </row>
  </sheetData>
  <sheetProtection/>
  <mergeCells count="1">
    <mergeCell ref="A7:I7"/>
  </mergeCells>
  <printOptions/>
  <pageMargins left="0.75" right="0.75" top="1" bottom="1" header="0.512" footer="0.51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P40"/>
  <sheetViews>
    <sheetView showGridLines="0" view="pageBreakPreview" zoomScaleSheetLayoutView="100" zoomScalePageLayoutView="0" workbookViewId="0" topLeftCell="A1">
      <selection activeCell="B41" sqref="B41"/>
    </sheetView>
  </sheetViews>
  <sheetFormatPr defaultColWidth="9.00390625" defaultRowHeight="13.5"/>
  <cols>
    <col min="1" max="1" width="5.75390625" style="67" customWidth="1"/>
    <col min="2" max="2" width="26.125" style="67" customWidth="1"/>
    <col min="3" max="3" width="13.125" style="67" customWidth="1"/>
    <col min="4" max="6" width="9.00390625" style="67" customWidth="1"/>
    <col min="7" max="7" width="9.125" style="67" customWidth="1"/>
    <col min="8" max="8" width="5.75390625" style="67" customWidth="1"/>
    <col min="9" max="16384" width="9.00390625" style="67" customWidth="1"/>
  </cols>
  <sheetData>
    <row r="1" ht="14.25">
      <c r="A1" s="66" t="s">
        <v>213</v>
      </c>
    </row>
    <row r="2" ht="14.25"/>
    <row r="3" spans="5:8" ht="14.25">
      <c r="E3" s="68"/>
      <c r="F3" s="326" t="s">
        <v>364</v>
      </c>
      <c r="G3" s="326"/>
      <c r="H3" s="326"/>
    </row>
    <row r="4" spans="3:7" ht="14.25">
      <c r="C4" s="69"/>
      <c r="D4" s="69"/>
      <c r="E4" s="69"/>
      <c r="F4" s="69"/>
      <c r="G4" s="69"/>
    </row>
    <row r="5" ht="14.25"/>
    <row r="6" ht="13.5">
      <c r="B6" s="67" t="s">
        <v>385</v>
      </c>
    </row>
    <row r="7" spans="2:4" ht="13.5">
      <c r="B7" s="67" t="s">
        <v>384</v>
      </c>
      <c r="D7" s="67" t="s">
        <v>0</v>
      </c>
    </row>
    <row r="10" spans="4:8" ht="13.5">
      <c r="D10" s="20"/>
      <c r="E10" s="205"/>
      <c r="F10" s="205"/>
      <c r="G10" s="205"/>
      <c r="H10" s="205"/>
    </row>
    <row r="11" spans="5:8" ht="13.5">
      <c r="E11" s="205"/>
      <c r="F11" s="205"/>
      <c r="G11" s="205"/>
      <c r="H11" s="205"/>
    </row>
    <row r="12" spans="3:8" ht="13.5">
      <c r="C12" s="211" t="s">
        <v>377</v>
      </c>
      <c r="D12" s="67" t="s">
        <v>372</v>
      </c>
      <c r="E12" s="205"/>
      <c r="F12" s="205"/>
      <c r="G12" s="205"/>
      <c r="H12" s="205"/>
    </row>
    <row r="13" spans="4:8" ht="13.5">
      <c r="D13" s="20" t="s">
        <v>376</v>
      </c>
      <c r="E13" s="327"/>
      <c r="F13" s="327"/>
      <c r="G13" s="327"/>
      <c r="H13" s="68" t="s">
        <v>409</v>
      </c>
    </row>
    <row r="14" spans="4:8" ht="13.5">
      <c r="D14" s="20"/>
      <c r="E14" s="206"/>
      <c r="F14" s="206"/>
      <c r="G14" s="206"/>
      <c r="H14" s="68"/>
    </row>
    <row r="15" spans="3:8" ht="13.5">
      <c r="C15" s="14" t="s">
        <v>428</v>
      </c>
      <c r="D15" s="1" t="s">
        <v>422</v>
      </c>
      <c r="E15" s="1"/>
      <c r="F15" s="206"/>
      <c r="G15" s="206"/>
      <c r="H15" s="68"/>
    </row>
    <row r="16" spans="3:5" ht="13.5">
      <c r="C16" s="14" t="s">
        <v>430</v>
      </c>
      <c r="D16" s="1" t="s">
        <v>423</v>
      </c>
      <c r="E16" s="1"/>
    </row>
    <row r="17" spans="3:5" ht="13.5">
      <c r="C17" s="14" t="s">
        <v>424</v>
      </c>
      <c r="D17" s="1" t="s">
        <v>425</v>
      </c>
      <c r="E17" s="1"/>
    </row>
    <row r="18" spans="3:8" ht="13.5">
      <c r="C18" s="14" t="s">
        <v>432</v>
      </c>
      <c r="D18" s="1" t="s">
        <v>422</v>
      </c>
      <c r="E18" s="1"/>
      <c r="F18" s="206"/>
      <c r="G18" s="206"/>
      <c r="H18" s="68"/>
    </row>
    <row r="19" spans="3:8" ht="13.5">
      <c r="C19" s="14" t="s">
        <v>434</v>
      </c>
      <c r="D19" s="1" t="s">
        <v>435</v>
      </c>
      <c r="E19" s="1"/>
      <c r="F19" s="206"/>
      <c r="G19" s="206"/>
      <c r="H19" s="68"/>
    </row>
    <row r="20" spans="3:5" ht="13.5">
      <c r="C20" s="14" t="s">
        <v>424</v>
      </c>
      <c r="D20" s="1" t="s">
        <v>425</v>
      </c>
      <c r="E20" s="1"/>
    </row>
    <row r="21" spans="3:5" ht="13.5">
      <c r="C21" s="14" t="s">
        <v>424</v>
      </c>
      <c r="D21" s="1" t="s">
        <v>436</v>
      </c>
      <c r="E21" s="1"/>
    </row>
    <row r="22" spans="3:5" ht="13.5">
      <c r="C22" s="14"/>
      <c r="D22" s="1"/>
      <c r="E22" s="1"/>
    </row>
    <row r="23" spans="1:8" s="70" customFormat="1" ht="30" customHeight="1">
      <c r="A23" s="328" t="s">
        <v>212</v>
      </c>
      <c r="B23" s="328"/>
      <c r="C23" s="328"/>
      <c r="D23" s="328"/>
      <c r="E23" s="328"/>
      <c r="F23" s="328"/>
      <c r="G23" s="328"/>
      <c r="H23" s="328"/>
    </row>
    <row r="24" spans="2:7" ht="18.75">
      <c r="B24" s="71"/>
      <c r="C24" s="72"/>
      <c r="D24" s="72"/>
      <c r="E24" s="72"/>
      <c r="F24" s="72"/>
      <c r="G24" s="72"/>
    </row>
    <row r="26" ht="13.5">
      <c r="B26" s="67" t="s">
        <v>451</v>
      </c>
    </row>
    <row r="29" spans="1:16" ht="13.5">
      <c r="A29" s="72" t="s">
        <v>13</v>
      </c>
      <c r="B29" s="72"/>
      <c r="C29" s="72"/>
      <c r="D29" s="72"/>
      <c r="E29" s="72"/>
      <c r="F29" s="72"/>
      <c r="G29" s="72"/>
      <c r="H29" s="72"/>
      <c r="I29" s="69"/>
      <c r="J29" s="69"/>
      <c r="K29" s="69"/>
      <c r="L29" s="69"/>
      <c r="M29" s="69"/>
      <c r="N29" s="69"/>
      <c r="O29" s="69"/>
      <c r="P29" s="69"/>
    </row>
    <row r="31" spans="2:7" ht="30" customHeight="1">
      <c r="B31" s="73" t="s">
        <v>210</v>
      </c>
      <c r="C31" s="329"/>
      <c r="D31" s="330"/>
      <c r="E31" s="330"/>
      <c r="F31" s="330"/>
      <c r="G31" s="331"/>
    </row>
    <row r="32" spans="2:7" ht="30" customHeight="1">
      <c r="B32" s="322" t="s">
        <v>211</v>
      </c>
      <c r="C32" s="74" t="s">
        <v>54</v>
      </c>
      <c r="D32" s="324"/>
      <c r="E32" s="324"/>
      <c r="F32" s="324"/>
      <c r="G32" s="325"/>
    </row>
    <row r="33" spans="2:7" ht="30" customHeight="1">
      <c r="B33" s="323"/>
      <c r="C33" s="74" t="s">
        <v>55</v>
      </c>
      <c r="D33" s="324"/>
      <c r="E33" s="324"/>
      <c r="F33" s="324"/>
      <c r="G33" s="325"/>
    </row>
    <row r="35" ht="13.5">
      <c r="B35" s="212" t="s">
        <v>443</v>
      </c>
    </row>
    <row r="36" ht="13.5">
      <c r="B36" s="212" t="s">
        <v>444</v>
      </c>
    </row>
    <row r="37" ht="13.5">
      <c r="B37" s="212" t="s">
        <v>473</v>
      </c>
    </row>
    <row r="38" spans="1:8" ht="13.5">
      <c r="A38" s="75"/>
      <c r="B38" s="212" t="s">
        <v>446</v>
      </c>
      <c r="C38" s="75"/>
      <c r="D38" s="75"/>
      <c r="E38" s="75"/>
      <c r="F38" s="75"/>
      <c r="G38" s="75"/>
      <c r="H38" s="75"/>
    </row>
    <row r="39" ht="13.5">
      <c r="B39" s="14" t="s">
        <v>474</v>
      </c>
    </row>
    <row r="40" ht="13.5">
      <c r="B40" s="14" t="s">
        <v>475</v>
      </c>
    </row>
  </sheetData>
  <sheetProtection/>
  <mergeCells count="7">
    <mergeCell ref="B32:B33"/>
    <mergeCell ref="D32:G32"/>
    <mergeCell ref="D33:G33"/>
    <mergeCell ref="F3:H3"/>
    <mergeCell ref="E13:G13"/>
    <mergeCell ref="A23:H23"/>
    <mergeCell ref="C31:G31"/>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theme="2"/>
  </sheetPr>
  <dimension ref="A1:J45"/>
  <sheetViews>
    <sheetView view="pageBreakPreview" zoomScaleSheetLayoutView="100" zoomScalePageLayoutView="0" workbookViewId="0" topLeftCell="A1">
      <selection activeCell="L5" sqref="L5"/>
    </sheetView>
  </sheetViews>
  <sheetFormatPr defaultColWidth="9.00390625" defaultRowHeight="13.5"/>
  <cols>
    <col min="1" max="1" width="13.125" style="137" customWidth="1"/>
    <col min="2" max="2" width="9.625" style="137" customWidth="1"/>
    <col min="3" max="16384" width="9.00390625" style="137" customWidth="1"/>
  </cols>
  <sheetData>
    <row r="1" ht="13.5">
      <c r="A1" s="136" t="s">
        <v>304</v>
      </c>
    </row>
    <row r="3" spans="1:10" ht="39.75" customHeight="1">
      <c r="A3" s="138" t="s">
        <v>305</v>
      </c>
      <c r="B3" s="139"/>
      <c r="C3" s="139"/>
      <c r="D3" s="139"/>
      <c r="E3" s="139"/>
      <c r="F3" s="139"/>
      <c r="G3" s="139"/>
      <c r="H3" s="139"/>
      <c r="I3" s="140"/>
      <c r="J3" s="141"/>
    </row>
    <row r="4" spans="1:10" ht="39.75" customHeight="1">
      <c r="A4" s="142"/>
      <c r="B4" s="143"/>
      <c r="C4" s="143"/>
      <c r="D4" s="143"/>
      <c r="E4" s="143"/>
      <c r="F4" s="144" t="s">
        <v>394</v>
      </c>
      <c r="G4" s="144"/>
      <c r="H4" s="144"/>
      <c r="I4" s="145"/>
      <c r="J4" s="141"/>
    </row>
    <row r="5" spans="1:9" ht="34.5" customHeight="1">
      <c r="A5" s="146" t="s">
        <v>42</v>
      </c>
      <c r="B5" s="147"/>
      <c r="C5" s="147"/>
      <c r="D5" s="147"/>
      <c r="E5" s="147"/>
      <c r="F5" s="147"/>
      <c r="G5" s="147"/>
      <c r="H5" s="147"/>
      <c r="I5" s="148"/>
    </row>
    <row r="6" spans="1:9" ht="13.5">
      <c r="A6" s="149"/>
      <c r="I6" s="150"/>
    </row>
    <row r="7" spans="1:9" ht="13.5">
      <c r="A7" s="149" t="s">
        <v>306</v>
      </c>
      <c r="I7" s="150"/>
    </row>
    <row r="8" spans="1:9" ht="13.5">
      <c r="A8" s="149"/>
      <c r="I8" s="150"/>
    </row>
    <row r="9" spans="1:9" ht="13.5">
      <c r="A9" s="149"/>
      <c r="I9" s="150"/>
    </row>
    <row r="10" spans="1:9" ht="13.5">
      <c r="A10" s="149"/>
      <c r="I10" s="150"/>
    </row>
    <row r="11" spans="1:9" ht="13.5">
      <c r="A11" s="149"/>
      <c r="I11" s="150"/>
    </row>
    <row r="12" spans="1:9" ht="13.5">
      <c r="A12" s="149"/>
      <c r="I12" s="150"/>
    </row>
    <row r="13" spans="1:9" ht="13.5">
      <c r="A13" s="149"/>
      <c r="I13" s="150"/>
    </row>
    <row r="14" spans="1:9" ht="13.5">
      <c r="A14" s="149"/>
      <c r="I14" s="150"/>
    </row>
    <row r="15" spans="1:9" ht="13.5">
      <c r="A15" s="149"/>
      <c r="I15" s="150"/>
    </row>
    <row r="16" spans="1:9" ht="13.5">
      <c r="A16" s="149"/>
      <c r="I16" s="150"/>
    </row>
    <row r="17" spans="1:9" ht="13.5">
      <c r="A17" s="149"/>
      <c r="I17" s="150"/>
    </row>
    <row r="18" spans="1:9" ht="13.5">
      <c r="A18" s="149"/>
      <c r="I18" s="150"/>
    </row>
    <row r="19" spans="1:9" ht="13.5">
      <c r="A19" s="149"/>
      <c r="I19" s="150"/>
    </row>
    <row r="20" spans="1:9" ht="13.5">
      <c r="A20" s="149"/>
      <c r="I20" s="150"/>
    </row>
    <row r="21" spans="1:9" ht="13.5">
      <c r="A21" s="149"/>
      <c r="I21" s="150"/>
    </row>
    <row r="22" spans="1:9" ht="13.5">
      <c r="A22" s="149"/>
      <c r="I22" s="150"/>
    </row>
    <row r="23" spans="1:9" ht="13.5">
      <c r="A23" s="149"/>
      <c r="I23" s="150"/>
    </row>
    <row r="24" spans="1:9" ht="13.5">
      <c r="A24" s="149"/>
      <c r="I24" s="150"/>
    </row>
    <row r="25" spans="1:9" ht="13.5">
      <c r="A25" s="149"/>
      <c r="I25" s="150"/>
    </row>
    <row r="26" spans="1:9" ht="13.5">
      <c r="A26" s="149"/>
      <c r="I26" s="150"/>
    </row>
    <row r="27" spans="1:9" ht="13.5">
      <c r="A27" s="149"/>
      <c r="I27" s="150"/>
    </row>
    <row r="28" spans="1:9" ht="13.5">
      <c r="A28" s="149"/>
      <c r="I28" s="150"/>
    </row>
    <row r="29" spans="1:9" ht="13.5">
      <c r="A29" s="149"/>
      <c r="I29" s="150"/>
    </row>
    <row r="30" spans="1:9" ht="13.5">
      <c r="A30" s="149"/>
      <c r="I30" s="150"/>
    </row>
    <row r="31" spans="1:9" ht="13.5">
      <c r="A31" s="149"/>
      <c r="I31" s="150"/>
    </row>
    <row r="32" spans="1:9" ht="13.5">
      <c r="A32" s="149"/>
      <c r="I32" s="150"/>
    </row>
    <row r="33" spans="1:9" ht="13.5">
      <c r="A33" s="149"/>
      <c r="I33" s="150"/>
    </row>
    <row r="34" spans="1:9" ht="13.5">
      <c r="A34" s="149"/>
      <c r="I34" s="150"/>
    </row>
    <row r="35" spans="1:9" ht="13.5">
      <c r="A35" s="149"/>
      <c r="I35" s="150"/>
    </row>
    <row r="36" spans="1:9" ht="34.5" customHeight="1">
      <c r="A36" s="151" t="s">
        <v>307</v>
      </c>
      <c r="B36" s="152"/>
      <c r="C36" s="153" t="s">
        <v>22</v>
      </c>
      <c r="D36" s="153"/>
      <c r="E36" s="154" t="s">
        <v>395</v>
      </c>
      <c r="F36" s="154"/>
      <c r="G36" s="154"/>
      <c r="H36" s="154"/>
      <c r="I36" s="155"/>
    </row>
    <row r="39" ht="13.5">
      <c r="A39" s="137" t="s">
        <v>308</v>
      </c>
    </row>
    <row r="41" ht="13.5">
      <c r="B41" s="137" t="s">
        <v>396</v>
      </c>
    </row>
    <row r="45" spans="3:6" ht="13.5">
      <c r="C45" s="137" t="s">
        <v>309</v>
      </c>
      <c r="F45" s="137" t="s">
        <v>310</v>
      </c>
    </row>
  </sheetData>
  <sheetProtection/>
  <printOptions/>
  <pageMargins left="0.91" right="0.44" top="0.984251968503937" bottom="0.984251968503937"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sheetPr>
    <tabColor theme="2"/>
    <pageSetUpPr fitToPage="1"/>
  </sheetPr>
  <dimension ref="A1:AI46"/>
  <sheetViews>
    <sheetView showGridLines="0" view="pageBreakPreview" zoomScaleSheetLayoutView="100" zoomScalePageLayoutView="0" workbookViewId="0" topLeftCell="A4">
      <selection activeCell="AR24" sqref="AR24"/>
    </sheetView>
  </sheetViews>
  <sheetFormatPr defaultColWidth="2.375" defaultRowHeight="13.5"/>
  <cols>
    <col min="1" max="16384" width="2.375" style="14" customWidth="1"/>
  </cols>
  <sheetData>
    <row r="1" ht="14.25">
      <c r="A1" s="14" t="s">
        <v>223</v>
      </c>
    </row>
    <row r="3" spans="1:35" ht="14.25">
      <c r="A3" s="76"/>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8"/>
    </row>
    <row r="4" spans="1:35" ht="14.25">
      <c r="A4" s="79"/>
      <c r="B4" s="60"/>
      <c r="C4" s="60"/>
      <c r="D4" s="60"/>
      <c r="E4" s="60"/>
      <c r="F4" s="60"/>
      <c r="G4" s="60"/>
      <c r="H4" s="60"/>
      <c r="I4" s="60"/>
      <c r="J4" s="60"/>
      <c r="K4" s="60"/>
      <c r="L4" s="60"/>
      <c r="M4" s="60"/>
      <c r="N4" s="60"/>
      <c r="O4" s="60"/>
      <c r="P4" s="60"/>
      <c r="Q4" s="60"/>
      <c r="R4" s="60"/>
      <c r="S4" s="60"/>
      <c r="T4" s="60"/>
      <c r="U4" s="60"/>
      <c r="V4" s="60"/>
      <c r="W4" s="60"/>
      <c r="X4" s="60"/>
      <c r="Y4" s="60"/>
      <c r="Z4" s="80"/>
      <c r="AA4" s="338" t="s">
        <v>364</v>
      </c>
      <c r="AB4" s="338"/>
      <c r="AC4" s="338"/>
      <c r="AD4" s="338"/>
      <c r="AE4" s="338"/>
      <c r="AF4" s="338"/>
      <c r="AG4" s="338"/>
      <c r="AH4" s="338"/>
      <c r="AI4" s="340"/>
    </row>
    <row r="5" spans="1:35" ht="14.25">
      <c r="A5" s="79"/>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81"/>
    </row>
    <row r="6" spans="1:35" ht="14.25">
      <c r="A6" s="79"/>
      <c r="B6" s="60" t="s">
        <v>378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81"/>
    </row>
    <row r="7" spans="1:35" ht="14.25">
      <c r="A7" s="79"/>
      <c r="B7" s="60"/>
      <c r="C7" s="60"/>
      <c r="D7" s="339"/>
      <c r="E7" s="339"/>
      <c r="F7" s="339"/>
      <c r="G7" s="339"/>
      <c r="H7" s="339"/>
      <c r="I7" s="339"/>
      <c r="J7" s="339"/>
      <c r="K7" s="339"/>
      <c r="L7" s="339"/>
      <c r="M7" s="60" t="s">
        <v>46</v>
      </c>
      <c r="N7" s="60"/>
      <c r="O7" s="60"/>
      <c r="P7" s="60"/>
      <c r="Q7" s="60"/>
      <c r="R7" s="60"/>
      <c r="S7" s="60"/>
      <c r="T7" s="60"/>
      <c r="U7" s="60"/>
      <c r="V7" s="60"/>
      <c r="W7" s="60"/>
      <c r="X7" s="60"/>
      <c r="Y7" s="60"/>
      <c r="Z7" s="60"/>
      <c r="AA7" s="60"/>
      <c r="AB7" s="60"/>
      <c r="AC7" s="60"/>
      <c r="AD7" s="60"/>
      <c r="AE7" s="60"/>
      <c r="AF7" s="60"/>
      <c r="AG7" s="60"/>
      <c r="AH7" s="60"/>
      <c r="AI7" s="81"/>
    </row>
    <row r="8" spans="1:35" ht="14.25">
      <c r="A8" s="79"/>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81"/>
    </row>
    <row r="9" spans="1:35" ht="14.25">
      <c r="A9" s="79"/>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81"/>
    </row>
    <row r="10" spans="1:35" ht="14.25">
      <c r="A10" s="79"/>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81"/>
    </row>
    <row r="11" spans="1:35" ht="14.25">
      <c r="A11" s="79"/>
      <c r="B11" s="60"/>
      <c r="C11" s="60"/>
      <c r="D11" s="60"/>
      <c r="E11" s="60"/>
      <c r="F11" s="60"/>
      <c r="G11" s="60"/>
      <c r="H11" s="60"/>
      <c r="I11" s="60"/>
      <c r="J11" s="60"/>
      <c r="K11" s="60"/>
      <c r="L11" s="60"/>
      <c r="M11" s="60"/>
      <c r="N11" s="60"/>
      <c r="O11" s="60"/>
      <c r="P11" s="60"/>
      <c r="Q11" s="60"/>
      <c r="R11" s="60"/>
      <c r="S11" s="60"/>
      <c r="T11" s="60"/>
      <c r="U11" s="60"/>
      <c r="V11" s="60"/>
      <c r="W11" s="60"/>
      <c r="X11" s="80" t="s">
        <v>214</v>
      </c>
      <c r="Y11" s="339"/>
      <c r="Z11" s="339"/>
      <c r="AA11" s="339"/>
      <c r="AB11" s="339"/>
      <c r="AC11" s="339"/>
      <c r="AD11" s="339"/>
      <c r="AE11" s="339"/>
      <c r="AF11" s="339"/>
      <c r="AG11" s="339"/>
      <c r="AH11" s="341" t="s">
        <v>40</v>
      </c>
      <c r="AI11" s="342"/>
    </row>
    <row r="12" spans="1:35" ht="14.25">
      <c r="A12" s="79"/>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81"/>
    </row>
    <row r="13" spans="1:35" ht="14.25">
      <c r="A13" s="79"/>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81"/>
    </row>
    <row r="14" spans="1:35" ht="14.25">
      <c r="A14" s="79"/>
      <c r="B14" s="60"/>
      <c r="C14" s="60"/>
      <c r="D14" s="338" t="s">
        <v>41</v>
      </c>
      <c r="E14" s="338"/>
      <c r="F14" s="338"/>
      <c r="G14" s="338"/>
      <c r="H14" s="338"/>
      <c r="I14" s="338"/>
      <c r="J14" s="338"/>
      <c r="K14" s="338"/>
      <c r="L14" s="338"/>
      <c r="M14" s="60" t="s">
        <v>215</v>
      </c>
      <c r="N14" s="339" t="s">
        <v>216</v>
      </c>
      <c r="O14" s="339"/>
      <c r="P14" s="339"/>
      <c r="Q14" s="339"/>
      <c r="R14" s="339"/>
      <c r="S14" s="339"/>
      <c r="T14" s="339"/>
      <c r="U14" s="339"/>
      <c r="V14" s="339"/>
      <c r="W14" s="60" t="s">
        <v>217</v>
      </c>
      <c r="X14" s="60"/>
      <c r="Y14" s="60"/>
      <c r="Z14" s="60"/>
      <c r="AA14" s="60"/>
      <c r="AB14" s="60"/>
      <c r="AC14" s="60"/>
      <c r="AD14" s="60"/>
      <c r="AE14" s="60"/>
      <c r="AF14" s="60"/>
      <c r="AG14" s="60"/>
      <c r="AH14" s="60"/>
      <c r="AI14" s="81"/>
    </row>
    <row r="15" spans="1:35" ht="13.5">
      <c r="A15" s="79"/>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81"/>
    </row>
    <row r="16" spans="1:35" ht="13.5">
      <c r="A16" s="79"/>
      <c r="B16" s="60"/>
      <c r="C16" s="60" t="s">
        <v>218</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81"/>
    </row>
    <row r="17" spans="1:35" ht="13.5">
      <c r="A17" s="79"/>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81"/>
    </row>
    <row r="18" spans="1:35" ht="13.5">
      <c r="A18" s="79"/>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81"/>
    </row>
    <row r="19" spans="1:35" ht="30" customHeight="1">
      <c r="A19" s="343" t="s">
        <v>219</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5"/>
    </row>
    <row r="20" spans="1:35" ht="13.5">
      <c r="A20" s="82"/>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4"/>
    </row>
    <row r="21" spans="1:35" ht="30" customHeight="1">
      <c r="A21" s="346" t="s">
        <v>220</v>
      </c>
      <c r="B21" s="346"/>
      <c r="C21" s="346"/>
      <c r="D21" s="346"/>
      <c r="E21" s="346"/>
      <c r="F21" s="346"/>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row>
    <row r="22" spans="1:35" ht="13.5">
      <c r="A22" s="79"/>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81"/>
    </row>
    <row r="23" spans="1:35" ht="13.5">
      <c r="A23" s="79"/>
      <c r="B23" s="60" t="s">
        <v>221</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81"/>
    </row>
    <row r="24" spans="1:35" ht="13.5">
      <c r="A24" s="332"/>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4"/>
    </row>
    <row r="25" spans="1:35" ht="13.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4"/>
    </row>
    <row r="26" spans="1:35" ht="13.5">
      <c r="A26" s="332"/>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4"/>
    </row>
    <row r="27" spans="1:35" ht="13.5">
      <c r="A27" s="332"/>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4"/>
    </row>
    <row r="28" spans="1:35" ht="13.5">
      <c r="A28" s="332"/>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4"/>
    </row>
    <row r="29" spans="1:35" ht="13.5">
      <c r="A29" s="332"/>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4"/>
    </row>
    <row r="30" spans="1:35" ht="13.5">
      <c r="A30" s="332"/>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4"/>
    </row>
    <row r="31" spans="1:35" ht="13.5">
      <c r="A31" s="332"/>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4"/>
    </row>
    <row r="32" spans="1:35" ht="13.5">
      <c r="A32" s="332"/>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4"/>
    </row>
    <row r="33" spans="1:35" ht="13.5">
      <c r="A33" s="332"/>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4"/>
    </row>
    <row r="34" spans="1:35" ht="13.5">
      <c r="A34" s="332"/>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4"/>
    </row>
    <row r="35" spans="1:35" ht="13.5">
      <c r="A35" s="332"/>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4"/>
    </row>
    <row r="36" spans="1:35" ht="13.5">
      <c r="A36" s="332"/>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4"/>
    </row>
    <row r="37" spans="1:35" ht="13.5">
      <c r="A37" s="332"/>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4"/>
    </row>
    <row r="38" spans="1:35" ht="13.5">
      <c r="A38" s="332"/>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4"/>
    </row>
    <row r="39" spans="1:35" ht="13.5">
      <c r="A39" s="332"/>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4"/>
    </row>
    <row r="40" spans="1:35" ht="13.5">
      <c r="A40" s="332"/>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4"/>
    </row>
    <row r="41" spans="1:35" ht="13.5">
      <c r="A41" s="332"/>
      <c r="B41" s="333"/>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4"/>
    </row>
    <row r="42" spans="1:35" ht="13.5">
      <c r="A42" s="335"/>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7"/>
    </row>
    <row r="43" spans="1:35" ht="13.5">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row>
    <row r="44" spans="1:35" ht="13.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row>
    <row r="45" spans="4:6" ht="13.5">
      <c r="D45" s="85"/>
      <c r="F45" s="86"/>
    </row>
    <row r="46" ht="13.5">
      <c r="C46" s="87" t="s">
        <v>222</v>
      </c>
    </row>
  </sheetData>
  <sheetProtection/>
  <mergeCells count="10">
    <mergeCell ref="A24:AI42"/>
    <mergeCell ref="D14:L14"/>
    <mergeCell ref="N14:V14"/>
    <mergeCell ref="AA4:AI4"/>
    <mergeCell ref="D7:L7"/>
    <mergeCell ref="Y11:AG11"/>
    <mergeCell ref="AH11:AI11"/>
    <mergeCell ref="A19:AI19"/>
    <mergeCell ref="A21:F21"/>
    <mergeCell ref="G21:AI21"/>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theme="2"/>
  </sheetPr>
  <dimension ref="A1:L85"/>
  <sheetViews>
    <sheetView view="pageBreakPreview" zoomScaleSheetLayoutView="100" zoomScalePageLayoutView="0" workbookViewId="0" topLeftCell="A10">
      <selection activeCell="L16" sqref="L16"/>
    </sheetView>
  </sheetViews>
  <sheetFormatPr defaultColWidth="9.00390625" defaultRowHeight="13.5"/>
  <cols>
    <col min="1" max="1" width="4.00390625" style="1" customWidth="1"/>
    <col min="2" max="2" width="6.125" style="1" customWidth="1"/>
    <col min="3" max="4" width="9.00390625" style="1" customWidth="1"/>
    <col min="5" max="5" width="3.375" style="1" customWidth="1"/>
    <col min="6" max="8" width="9.00390625" style="1" customWidth="1"/>
    <col min="9" max="9" width="5.75390625" style="1" customWidth="1"/>
    <col min="10" max="10" width="3.25390625" style="1" customWidth="1"/>
    <col min="11" max="16384" width="9.00390625" style="1" customWidth="1"/>
  </cols>
  <sheetData>
    <row r="1" ht="13.5">
      <c r="A1" s="1" t="s">
        <v>311</v>
      </c>
    </row>
    <row r="3" ht="13.5">
      <c r="G3" s="156"/>
    </row>
    <row r="4" spans="6:10" s="109" customFormat="1" ht="13.5">
      <c r="F4" s="113"/>
      <c r="I4" s="200" t="s">
        <v>408</v>
      </c>
      <c r="J4" s="109" t="s">
        <v>407</v>
      </c>
    </row>
    <row r="7" spans="2:5" ht="13.5">
      <c r="B7" s="157" t="s">
        <v>351</v>
      </c>
      <c r="E7" s="1" t="s">
        <v>0</v>
      </c>
    </row>
    <row r="14" ht="13.5">
      <c r="E14" s="1" t="s">
        <v>312</v>
      </c>
    </row>
    <row r="19" spans="1:12" ht="17.25">
      <c r="A19" s="321" t="s">
        <v>313</v>
      </c>
      <c r="B19" s="321"/>
      <c r="C19" s="321"/>
      <c r="D19" s="321"/>
      <c r="E19" s="321"/>
      <c r="F19" s="321"/>
      <c r="G19" s="321"/>
      <c r="H19" s="321"/>
      <c r="I19" s="321"/>
      <c r="J19" s="321"/>
      <c r="K19" s="321"/>
      <c r="L19" s="321"/>
    </row>
    <row r="20" spans="1:9" ht="17.25">
      <c r="A20" s="126"/>
      <c r="B20" s="126"/>
      <c r="C20" s="126"/>
      <c r="D20" s="126"/>
      <c r="E20" s="126"/>
      <c r="F20" s="126"/>
      <c r="G20" s="126"/>
      <c r="H20" s="126"/>
      <c r="I20" s="126"/>
    </row>
    <row r="22" spans="3:12" ht="21" customHeight="1">
      <c r="C22" s="157" t="s">
        <v>397</v>
      </c>
      <c r="D22" s="157"/>
      <c r="E22" s="157"/>
      <c r="F22" s="157"/>
      <c r="G22" s="157"/>
      <c r="H22" s="157"/>
      <c r="I22" s="157"/>
      <c r="J22" s="157"/>
      <c r="K22" s="157"/>
      <c r="L22" s="157"/>
    </row>
    <row r="23" spans="3:12" ht="21" customHeight="1">
      <c r="C23" s="157" t="s">
        <v>314</v>
      </c>
      <c r="D23" s="157"/>
      <c r="E23" s="157"/>
      <c r="F23" s="157"/>
      <c r="G23" s="157"/>
      <c r="H23" s="157"/>
      <c r="I23" s="157"/>
      <c r="J23" s="157"/>
      <c r="K23" s="157"/>
      <c r="L23" s="157"/>
    </row>
    <row r="24" spans="3:12" ht="21" customHeight="1">
      <c r="C24" s="157" t="s">
        <v>315</v>
      </c>
      <c r="D24" s="157"/>
      <c r="E24" s="157"/>
      <c r="F24" s="157"/>
      <c r="G24" s="157"/>
      <c r="H24" s="157"/>
      <c r="I24" s="157"/>
      <c r="J24" s="157"/>
      <c r="K24" s="157"/>
      <c r="L24" s="157"/>
    </row>
    <row r="25" spans="3:12" ht="21" customHeight="1">
      <c r="C25" s="157" t="s">
        <v>316</v>
      </c>
      <c r="D25" s="157"/>
      <c r="E25" s="157"/>
      <c r="F25" s="157"/>
      <c r="G25" s="157"/>
      <c r="H25" s="157"/>
      <c r="I25" s="157"/>
      <c r="J25" s="157"/>
      <c r="K25" s="157"/>
      <c r="L25" s="157"/>
    </row>
    <row r="26" spans="3:12" ht="21" customHeight="1">
      <c r="C26" s="157" t="s">
        <v>317</v>
      </c>
      <c r="D26" s="157"/>
      <c r="E26" s="157"/>
      <c r="F26" s="157"/>
      <c r="G26" s="157"/>
      <c r="H26" s="157"/>
      <c r="I26" s="157"/>
      <c r="J26" s="157"/>
      <c r="K26" s="157"/>
      <c r="L26" s="157"/>
    </row>
    <row r="57" ht="13.5">
      <c r="A57" s="1" t="s">
        <v>318</v>
      </c>
    </row>
    <row r="59" spans="2:3" ht="13.5">
      <c r="B59" s="158" t="s">
        <v>319</v>
      </c>
      <c r="C59" s="1" t="s">
        <v>320</v>
      </c>
    </row>
    <row r="62" spans="2:3" ht="13.5">
      <c r="B62" s="158" t="s">
        <v>321</v>
      </c>
      <c r="C62" s="1" t="s">
        <v>322</v>
      </c>
    </row>
    <row r="65" spans="2:3" ht="13.5">
      <c r="B65" s="158" t="s">
        <v>323</v>
      </c>
      <c r="C65" s="1" t="s">
        <v>324</v>
      </c>
    </row>
    <row r="66" spans="3:8" ht="13.5">
      <c r="C66" s="1" t="s">
        <v>398</v>
      </c>
      <c r="E66" s="159" t="s">
        <v>325</v>
      </c>
      <c r="F66" s="1" t="s">
        <v>399</v>
      </c>
      <c r="H66" s="1" t="s">
        <v>326</v>
      </c>
    </row>
    <row r="69" spans="2:3" ht="13.5">
      <c r="B69" s="158" t="s">
        <v>327</v>
      </c>
      <c r="C69" s="1" t="s">
        <v>328</v>
      </c>
    </row>
    <row r="70" spans="2:3" ht="13.5">
      <c r="B70" s="159" t="s">
        <v>329</v>
      </c>
      <c r="C70" s="1" t="s">
        <v>330</v>
      </c>
    </row>
    <row r="71" ht="13.5">
      <c r="C71" s="1" t="s">
        <v>331</v>
      </c>
    </row>
    <row r="74" spans="2:3" ht="13.5">
      <c r="B74" s="158" t="s">
        <v>332</v>
      </c>
      <c r="C74" s="1" t="s">
        <v>333</v>
      </c>
    </row>
    <row r="75" ht="13.5">
      <c r="C75" s="1" t="s">
        <v>334</v>
      </c>
    </row>
    <row r="76" ht="13.5">
      <c r="C76" s="1" t="s">
        <v>335</v>
      </c>
    </row>
    <row r="79" spans="2:3" ht="13.5">
      <c r="B79" s="158" t="s">
        <v>336</v>
      </c>
      <c r="C79" s="1" t="s">
        <v>337</v>
      </c>
    </row>
    <row r="80" ht="13.5">
      <c r="C80" s="1" t="s">
        <v>338</v>
      </c>
    </row>
    <row r="83" spans="2:3" ht="13.5">
      <c r="B83" s="158" t="s">
        <v>339</v>
      </c>
      <c r="C83" s="1" t="s">
        <v>340</v>
      </c>
    </row>
    <row r="84" ht="13.5">
      <c r="C84" s="1" t="s">
        <v>341</v>
      </c>
    </row>
    <row r="85" ht="13.5">
      <c r="C85" s="1" t="s">
        <v>342</v>
      </c>
    </row>
  </sheetData>
  <sheetProtection/>
  <mergeCells count="1">
    <mergeCell ref="A19:L19"/>
  </mergeCells>
  <printOptions/>
  <pageMargins left="0.86" right="0.48" top="0.74"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2"/>
  </sheetPr>
  <dimension ref="A1:J42"/>
  <sheetViews>
    <sheetView view="pageBreakPreview" zoomScaleSheetLayoutView="100" zoomScalePageLayoutView="0" workbookViewId="0" topLeftCell="A7">
      <selection activeCell="B43" sqref="B43"/>
    </sheetView>
  </sheetViews>
  <sheetFormatPr defaultColWidth="9.00390625" defaultRowHeight="13.5"/>
  <cols>
    <col min="1" max="1" width="3.375" style="1" customWidth="1"/>
    <col min="2" max="5" width="9.00390625" style="1" customWidth="1"/>
    <col min="6" max="6" width="13.125" style="1" customWidth="1"/>
    <col min="7" max="16384" width="9.00390625" style="1" customWidth="1"/>
  </cols>
  <sheetData>
    <row r="1" ht="13.5">
      <c r="A1" s="1" t="s">
        <v>343</v>
      </c>
    </row>
    <row r="3" spans="6:9" s="109" customFormat="1" ht="13.5">
      <c r="F3" s="113"/>
      <c r="G3" s="200" t="s">
        <v>408</v>
      </c>
      <c r="H3" s="109" t="s">
        <v>407</v>
      </c>
      <c r="I3" s="200"/>
    </row>
    <row r="4" ht="13.5">
      <c r="G4" s="159"/>
    </row>
    <row r="5" ht="13.5">
      <c r="G5" s="159"/>
    </row>
    <row r="6" spans="2:7" ht="14.25" customHeight="1">
      <c r="B6" s="1" t="s">
        <v>312</v>
      </c>
      <c r="G6" s="1" t="s">
        <v>0</v>
      </c>
    </row>
    <row r="7" ht="14.25" customHeight="1">
      <c r="G7" s="159"/>
    </row>
    <row r="8" ht="14.25" customHeight="1">
      <c r="G8" s="159"/>
    </row>
    <row r="9" ht="14.25" customHeight="1">
      <c r="G9" s="159"/>
    </row>
    <row r="10" ht="14.25" customHeight="1">
      <c r="G10" s="159"/>
    </row>
    <row r="13" spans="1:10" ht="17.25">
      <c r="A13" s="321" t="s">
        <v>344</v>
      </c>
      <c r="B13" s="321"/>
      <c r="C13" s="321"/>
      <c r="D13" s="321"/>
      <c r="E13" s="321"/>
      <c r="F13" s="321"/>
      <c r="G13" s="321"/>
      <c r="H13" s="321"/>
      <c r="I13" s="321"/>
      <c r="J13" s="321"/>
    </row>
    <row r="16" ht="18.75" customHeight="1">
      <c r="B16" s="1" t="s">
        <v>400</v>
      </c>
    </row>
    <row r="17" ht="18.75" customHeight="1">
      <c r="B17" s="1" t="s">
        <v>345</v>
      </c>
    </row>
    <row r="19" ht="13.5">
      <c r="C19" s="1" t="s">
        <v>346</v>
      </c>
    </row>
    <row r="21" ht="13.5">
      <c r="C21" s="1" t="s">
        <v>347</v>
      </c>
    </row>
    <row r="25" ht="13.5">
      <c r="E25" s="160"/>
    </row>
    <row r="26" spans="5:7" ht="13.5">
      <c r="E26" s="160"/>
      <c r="F26" s="156" t="s">
        <v>352</v>
      </c>
      <c r="G26" s="1" t="s">
        <v>270</v>
      </c>
    </row>
    <row r="28" spans="7:10" ht="13.5">
      <c r="G28" s="1" t="s">
        <v>271</v>
      </c>
      <c r="J28" s="1" t="s">
        <v>450</v>
      </c>
    </row>
    <row r="30" spans="6:7" ht="13.5">
      <c r="F30" s="1" t="s">
        <v>427</v>
      </c>
      <c r="G30" s="1" t="s">
        <v>422</v>
      </c>
    </row>
    <row r="31" spans="6:7" ht="13.5">
      <c r="F31" s="1" t="s">
        <v>429</v>
      </c>
      <c r="G31" s="1" t="s">
        <v>423</v>
      </c>
    </row>
    <row r="32" spans="6:7" ht="13.5">
      <c r="F32" s="1" t="s">
        <v>267</v>
      </c>
      <c r="G32" s="1" t="s">
        <v>425</v>
      </c>
    </row>
    <row r="33" spans="6:7" ht="13.5">
      <c r="F33" s="1" t="s">
        <v>431</v>
      </c>
      <c r="G33" s="1" t="s">
        <v>422</v>
      </c>
    </row>
    <row r="34" spans="6:7" ht="13.5">
      <c r="F34" s="1" t="s">
        <v>433</v>
      </c>
      <c r="G34" s="1" t="s">
        <v>423</v>
      </c>
    </row>
    <row r="35" spans="6:7" ht="13.5">
      <c r="F35" s="1" t="s">
        <v>267</v>
      </c>
      <c r="G35" s="1" t="s">
        <v>425</v>
      </c>
    </row>
    <row r="36" spans="6:7" ht="13.5">
      <c r="F36" s="1" t="s">
        <v>267</v>
      </c>
      <c r="G36" s="1" t="s">
        <v>436</v>
      </c>
    </row>
    <row r="37" ht="13.5">
      <c r="B37" s="212" t="s">
        <v>443</v>
      </c>
    </row>
    <row r="38" ht="13.5">
      <c r="B38" s="212" t="s">
        <v>444</v>
      </c>
    </row>
    <row r="39" ht="13.5">
      <c r="B39" s="212" t="s">
        <v>476</v>
      </c>
    </row>
    <row r="40" ht="13.5">
      <c r="B40" s="212" t="s">
        <v>446</v>
      </c>
    </row>
    <row r="41" ht="13.5">
      <c r="B41" s="14" t="s">
        <v>477</v>
      </c>
    </row>
    <row r="42" ht="13.5">
      <c r="B42" s="14" t="s">
        <v>475</v>
      </c>
    </row>
  </sheetData>
  <sheetProtection/>
  <mergeCells count="1">
    <mergeCell ref="A13:J13"/>
  </mergeCells>
  <printOptions/>
  <pageMargins left="1.08" right="0.37"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2"/>
    <pageSetUpPr fitToPage="1"/>
  </sheetPr>
  <dimension ref="A1:AI35"/>
  <sheetViews>
    <sheetView showGridLines="0" view="pageBreakPreview" zoomScaleSheetLayoutView="100" zoomScalePageLayoutView="0" workbookViewId="0" topLeftCell="A16">
      <selection activeCell="F36" sqref="F36"/>
    </sheetView>
  </sheetViews>
  <sheetFormatPr defaultColWidth="2.375" defaultRowHeight="13.5"/>
  <cols>
    <col min="1" max="16384" width="2.375" style="14" customWidth="1"/>
  </cols>
  <sheetData>
    <row r="1" spans="1:32" ht="13.5">
      <c r="A1" s="14" t="s">
        <v>172</v>
      </c>
      <c r="AF1" s="210"/>
    </row>
    <row r="3" ht="13.5">
      <c r="AI3" s="15" t="s">
        <v>76</v>
      </c>
    </row>
    <row r="6" spans="1:35" ht="30" customHeight="1">
      <c r="A6" s="225" t="s">
        <v>77</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row>
    <row r="9" spans="2:26" ht="13.5">
      <c r="B9" s="31" t="s">
        <v>78</v>
      </c>
      <c r="D9" s="14" t="s">
        <v>69</v>
      </c>
      <c r="M9" s="32" t="s">
        <v>79</v>
      </c>
      <c r="P9" s="33" t="s">
        <v>80</v>
      </c>
      <c r="Q9" s="226"/>
      <c r="R9" s="226"/>
      <c r="S9" s="226"/>
      <c r="T9" s="226"/>
      <c r="U9" s="226"/>
      <c r="V9" s="226"/>
      <c r="W9" s="226"/>
      <c r="X9" s="226"/>
      <c r="Y9" s="226"/>
      <c r="Z9" s="226"/>
    </row>
    <row r="10" spans="2:13" ht="13.5">
      <c r="B10" s="31"/>
      <c r="M10" s="32"/>
    </row>
    <row r="11" ht="13.5">
      <c r="M11" s="32"/>
    </row>
    <row r="12" spans="2:26" ht="13.5">
      <c r="B12" s="31" t="s">
        <v>81</v>
      </c>
      <c r="D12" s="14" t="s">
        <v>70</v>
      </c>
      <c r="M12" s="32" t="s">
        <v>82</v>
      </c>
      <c r="P12" s="33" t="s">
        <v>80</v>
      </c>
      <c r="Q12" s="226"/>
      <c r="R12" s="226"/>
      <c r="S12" s="226"/>
      <c r="T12" s="226"/>
      <c r="U12" s="226"/>
      <c r="V12" s="226"/>
      <c r="W12" s="226"/>
      <c r="X12" s="226"/>
      <c r="Y12" s="226"/>
      <c r="Z12" s="226"/>
    </row>
    <row r="13" ht="13.5">
      <c r="M13" s="32"/>
    </row>
    <row r="14" ht="13.5">
      <c r="M14" s="32"/>
    </row>
    <row r="15" spans="2:26" ht="13.5">
      <c r="B15" s="31" t="s">
        <v>83</v>
      </c>
      <c r="D15" s="14" t="s">
        <v>84</v>
      </c>
      <c r="M15" s="32" t="s">
        <v>85</v>
      </c>
      <c r="P15" s="33" t="s">
        <v>80</v>
      </c>
      <c r="Q15" s="226"/>
      <c r="R15" s="226"/>
      <c r="S15" s="226"/>
      <c r="T15" s="226"/>
      <c r="U15" s="226"/>
      <c r="V15" s="226"/>
      <c r="W15" s="226"/>
      <c r="X15" s="226"/>
      <c r="Y15" s="226"/>
      <c r="Z15" s="226"/>
    </row>
    <row r="16" ht="13.5">
      <c r="M16" s="32"/>
    </row>
    <row r="17" ht="13.5">
      <c r="M17" s="32"/>
    </row>
    <row r="18" spans="2:34" ht="13.5">
      <c r="B18" s="31" t="s">
        <v>86</v>
      </c>
      <c r="D18" s="14" t="s">
        <v>87</v>
      </c>
      <c r="M18" s="32" t="s">
        <v>88</v>
      </c>
      <c r="P18" s="33" t="s">
        <v>80</v>
      </c>
      <c r="Q18" s="226">
        <f>IF(ISERROR(Q15*(9/10-Q12/Q9)),"",Q15*(9/10-Q12/Q9))</f>
      </c>
      <c r="R18" s="226"/>
      <c r="S18" s="226"/>
      <c r="T18" s="226"/>
      <c r="U18" s="226"/>
      <c r="V18" s="226"/>
      <c r="W18" s="226"/>
      <c r="X18" s="226"/>
      <c r="Y18" s="226"/>
      <c r="Z18" s="226"/>
      <c r="AB18" s="14" t="s">
        <v>89</v>
      </c>
      <c r="AD18" s="227">
        <f>IF(ISERROR(Q12/Q9*100),"",Q12/Q9*100)</f>
      </c>
      <c r="AE18" s="227"/>
      <c r="AF18" s="227"/>
      <c r="AG18" s="227"/>
      <c r="AH18" s="14" t="s">
        <v>90</v>
      </c>
    </row>
    <row r="19" spans="13:34" ht="13.5">
      <c r="M19" s="32"/>
      <c r="AC19" s="14" t="s">
        <v>91</v>
      </c>
      <c r="AD19" s="228">
        <f>IF(ISERROR(ROUNDUP(AD18,0)),"",ROUNDUP(AD18,0))</f>
      </c>
      <c r="AE19" s="228"/>
      <c r="AF19" s="228"/>
      <c r="AG19" s="228"/>
      <c r="AH19" s="14" t="s">
        <v>90</v>
      </c>
    </row>
    <row r="20" ht="13.5">
      <c r="M20" s="32"/>
    </row>
    <row r="21" spans="2:13" ht="13.5">
      <c r="B21" s="31" t="s">
        <v>92</v>
      </c>
      <c r="D21" s="14" t="s">
        <v>71</v>
      </c>
      <c r="M21" s="32"/>
    </row>
    <row r="22" spans="4:26" ht="13.5">
      <c r="D22" s="14" t="s">
        <v>72</v>
      </c>
      <c r="M22" s="32" t="s">
        <v>93</v>
      </c>
      <c r="P22" s="33" t="s">
        <v>80</v>
      </c>
      <c r="Q22" s="226"/>
      <c r="R22" s="226"/>
      <c r="S22" s="226"/>
      <c r="T22" s="226"/>
      <c r="U22" s="226"/>
      <c r="V22" s="226"/>
      <c r="W22" s="226"/>
      <c r="X22" s="226"/>
      <c r="Y22" s="226"/>
      <c r="Z22" s="226"/>
    </row>
    <row r="23" ht="13.5">
      <c r="M23" s="32"/>
    </row>
    <row r="24" ht="13.5">
      <c r="M24" s="32"/>
    </row>
    <row r="25" spans="2:26" ht="13.5">
      <c r="B25" s="31" t="s">
        <v>94</v>
      </c>
      <c r="D25" s="14" t="s">
        <v>73</v>
      </c>
      <c r="M25" s="32" t="s">
        <v>95</v>
      </c>
      <c r="P25" s="33" t="s">
        <v>80</v>
      </c>
      <c r="Q25" s="226">
        <f>IF(ISERROR(Q18-Q22),"",Q18-Q22)</f>
      </c>
      <c r="R25" s="226"/>
      <c r="S25" s="226"/>
      <c r="T25" s="226"/>
      <c r="U25" s="226"/>
      <c r="V25" s="226"/>
      <c r="W25" s="226"/>
      <c r="X25" s="226"/>
      <c r="Y25" s="226"/>
      <c r="Z25" s="226"/>
    </row>
    <row r="28" spans="2:26" ht="13.5">
      <c r="B28" s="31" t="s">
        <v>96</v>
      </c>
      <c r="D28" s="14" t="s">
        <v>74</v>
      </c>
      <c r="P28" s="33" t="s">
        <v>80</v>
      </c>
      <c r="Q28" s="226">
        <f>IF(ISERROR(ROUNDDOWN(Q25,-3)),"",ROUNDDOWN(Q25,-3))</f>
      </c>
      <c r="R28" s="226"/>
      <c r="S28" s="226"/>
      <c r="T28" s="226"/>
      <c r="U28" s="226"/>
      <c r="V28" s="226"/>
      <c r="W28" s="226"/>
      <c r="X28" s="226"/>
      <c r="Y28" s="226"/>
      <c r="Z28" s="226"/>
    </row>
    <row r="31" spans="1:34" ht="13.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2:32" ht="15" customHeight="1">
      <c r="B32" s="35" t="s">
        <v>75</v>
      </c>
      <c r="E32" s="31" t="s">
        <v>78</v>
      </c>
      <c r="F32" s="221" t="s">
        <v>97</v>
      </c>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row>
    <row r="33" spans="2:32" ht="15" customHeight="1">
      <c r="B33" s="35"/>
      <c r="E33" s="3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row>
    <row r="34" spans="6:32" ht="15" customHeight="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row>
    <row r="35" spans="5:6" ht="15" customHeight="1">
      <c r="E35" s="31" t="s">
        <v>81</v>
      </c>
      <c r="F35" s="14" t="s">
        <v>465</v>
      </c>
    </row>
  </sheetData>
  <sheetProtection/>
  <mergeCells count="11">
    <mergeCell ref="Q28:Z28"/>
    <mergeCell ref="F32:AF34"/>
    <mergeCell ref="Q18:Z18"/>
    <mergeCell ref="AD18:AG18"/>
    <mergeCell ref="AD19:AG19"/>
    <mergeCell ref="A6:AI6"/>
    <mergeCell ref="Q9:Z9"/>
    <mergeCell ref="Q12:Z12"/>
    <mergeCell ref="Q15:Z15"/>
    <mergeCell ref="Q22:Z22"/>
    <mergeCell ref="Q25:Z25"/>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I58"/>
  <sheetViews>
    <sheetView showGridLines="0" view="pageBreakPreview" zoomScaleSheetLayoutView="100" zoomScalePageLayoutView="0" workbookViewId="0" topLeftCell="A37">
      <selection activeCell="L49" sqref="L49"/>
    </sheetView>
  </sheetViews>
  <sheetFormatPr defaultColWidth="9.00390625" defaultRowHeight="13.5"/>
  <cols>
    <col min="1" max="4" width="9.00390625" style="88" customWidth="1"/>
    <col min="5" max="5" width="13.875" style="88" customWidth="1"/>
    <col min="6" max="16384" width="9.00390625" style="88" customWidth="1"/>
  </cols>
  <sheetData>
    <row r="1" ht="13.5">
      <c r="A1" s="14" t="s">
        <v>240</v>
      </c>
    </row>
    <row r="3" spans="6:9" s="109" customFormat="1" ht="13.5">
      <c r="F3" s="113"/>
      <c r="G3" s="200" t="s">
        <v>408</v>
      </c>
      <c r="H3" s="109" t="s">
        <v>407</v>
      </c>
      <c r="I3" s="200"/>
    </row>
    <row r="5" spans="1:9" ht="13.5">
      <c r="A5" s="87"/>
      <c r="B5" s="87"/>
      <c r="C5" s="87"/>
      <c r="D5" s="87"/>
      <c r="E5" s="87"/>
      <c r="F5" s="87"/>
      <c r="G5" s="87"/>
      <c r="H5" s="87"/>
      <c r="I5" s="87"/>
    </row>
    <row r="6" ht="13.5">
      <c r="A6" s="87" t="s">
        <v>387</v>
      </c>
    </row>
    <row r="7" spans="1:5" ht="13.5">
      <c r="A7" s="87" t="s">
        <v>388</v>
      </c>
      <c r="E7" s="88" t="s">
        <v>386</v>
      </c>
    </row>
    <row r="10" spans="5:6" ht="13.5">
      <c r="E10" s="211" t="s">
        <v>377</v>
      </c>
      <c r="F10" s="67" t="s">
        <v>372</v>
      </c>
    </row>
    <row r="11" spans="1:9" ht="13.5">
      <c r="A11" s="88" t="s">
        <v>224</v>
      </c>
      <c r="E11" s="67"/>
      <c r="F11" s="20" t="s">
        <v>376</v>
      </c>
      <c r="I11" s="88" t="s">
        <v>409</v>
      </c>
    </row>
    <row r="13" spans="5:6" ht="13.5">
      <c r="E13" s="14" t="s">
        <v>428</v>
      </c>
      <c r="F13" s="1" t="s">
        <v>422</v>
      </c>
    </row>
    <row r="14" spans="5:6" ht="13.5">
      <c r="E14" s="14" t="s">
        <v>430</v>
      </c>
      <c r="F14" s="1" t="s">
        <v>423</v>
      </c>
    </row>
    <row r="15" spans="5:6" ht="13.5">
      <c r="E15" s="14" t="s">
        <v>424</v>
      </c>
      <c r="F15" s="1" t="s">
        <v>425</v>
      </c>
    </row>
    <row r="16" spans="5:6" ht="13.5">
      <c r="E16" s="14" t="s">
        <v>432</v>
      </c>
      <c r="F16" s="1" t="s">
        <v>422</v>
      </c>
    </row>
    <row r="17" spans="5:6" ht="13.5">
      <c r="E17" s="14" t="s">
        <v>434</v>
      </c>
      <c r="F17" s="1" t="s">
        <v>435</v>
      </c>
    </row>
    <row r="18" spans="5:6" ht="13.5">
      <c r="E18" s="14" t="s">
        <v>424</v>
      </c>
      <c r="F18" s="1" t="s">
        <v>425</v>
      </c>
    </row>
    <row r="19" spans="5:6" ht="13.5">
      <c r="E19" s="14" t="s">
        <v>424</v>
      </c>
      <c r="F19" s="1" t="s">
        <v>436</v>
      </c>
    </row>
    <row r="21" spans="1:7" ht="18.75">
      <c r="A21" s="89" t="s">
        <v>236</v>
      </c>
      <c r="B21" s="89"/>
      <c r="C21" s="89"/>
      <c r="D21" s="89"/>
      <c r="E21" s="89"/>
      <c r="F21" s="89"/>
      <c r="G21" s="89"/>
    </row>
    <row r="25" ht="13.5">
      <c r="A25" s="88" t="s">
        <v>237</v>
      </c>
    </row>
    <row r="27" ht="13.5">
      <c r="A27" s="88" t="s">
        <v>238</v>
      </c>
    </row>
    <row r="30" ht="13.5">
      <c r="A30" s="88" t="s">
        <v>225</v>
      </c>
    </row>
    <row r="33" ht="13.5">
      <c r="A33" s="88" t="s">
        <v>226</v>
      </c>
    </row>
    <row r="35" ht="13.5">
      <c r="A35" s="88" t="s">
        <v>227</v>
      </c>
    </row>
    <row r="37" ht="13.5">
      <c r="A37" s="88" t="s">
        <v>228</v>
      </c>
    </row>
    <row r="39" ht="13.5">
      <c r="A39" s="88" t="s">
        <v>229</v>
      </c>
    </row>
    <row r="40" ht="13.5">
      <c r="A40" s="88" t="s">
        <v>22</v>
      </c>
    </row>
    <row r="41" ht="13.5">
      <c r="A41" s="88" t="s">
        <v>230</v>
      </c>
    </row>
    <row r="43" ht="13.5">
      <c r="A43" s="88" t="s">
        <v>231</v>
      </c>
    </row>
    <row r="45" ht="13.5">
      <c r="A45" s="88" t="s">
        <v>232</v>
      </c>
    </row>
    <row r="48" ht="13.5">
      <c r="A48" s="88" t="s">
        <v>233</v>
      </c>
    </row>
    <row r="49" ht="13.5">
      <c r="A49" s="88" t="s">
        <v>234</v>
      </c>
    </row>
    <row r="50" ht="13.5">
      <c r="A50" s="88" t="s">
        <v>235</v>
      </c>
    </row>
    <row r="51" ht="13.5">
      <c r="A51" s="88" t="s">
        <v>239</v>
      </c>
    </row>
    <row r="53" ht="13.5">
      <c r="A53" s="212" t="s">
        <v>452</v>
      </c>
    </row>
    <row r="54" ht="13.5">
      <c r="A54" s="212" t="s">
        <v>453</v>
      </c>
    </row>
    <row r="55" ht="13.5">
      <c r="A55" s="212" t="s">
        <v>478</v>
      </c>
    </row>
    <row r="56" ht="13.5">
      <c r="A56" s="212" t="s">
        <v>455</v>
      </c>
    </row>
    <row r="57" ht="13.5">
      <c r="A57" s="14" t="s">
        <v>479</v>
      </c>
    </row>
    <row r="58" ht="13.5">
      <c r="A58" s="14" t="s">
        <v>480</v>
      </c>
    </row>
  </sheetData>
  <sheetProtection/>
  <printOptions horizontalCentered="1"/>
  <pageMargins left="0.3937007874015748" right="0.3937007874015748" top="0.7874015748031497" bottom="0.3937007874015748" header="0" footer="0"/>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2"/>
  </sheetPr>
  <dimension ref="A1:I41"/>
  <sheetViews>
    <sheetView tabSelected="1" view="pageBreakPreview" zoomScaleSheetLayoutView="100" zoomScalePageLayoutView="0" workbookViewId="0" topLeftCell="A1">
      <selection activeCell="K37" sqref="K37"/>
    </sheetView>
  </sheetViews>
  <sheetFormatPr defaultColWidth="9.00390625" defaultRowHeight="13.5"/>
  <cols>
    <col min="1" max="1" width="4.50390625" style="1" customWidth="1"/>
    <col min="2" max="4" width="9.00390625" style="1" customWidth="1"/>
    <col min="5" max="5" width="11.00390625" style="1" customWidth="1"/>
    <col min="6" max="6" width="12.375" style="1" customWidth="1"/>
    <col min="7" max="7" width="9.00390625" style="1" customWidth="1"/>
    <col min="8" max="8" width="10.50390625" style="1" customWidth="1"/>
    <col min="9" max="9" width="11.125" style="1" customWidth="1"/>
    <col min="10" max="16384" width="9.00390625" style="1" customWidth="1"/>
  </cols>
  <sheetData>
    <row r="1" ht="13.5">
      <c r="A1" s="1" t="s">
        <v>348</v>
      </c>
    </row>
    <row r="5" spans="6:9" s="109" customFormat="1" ht="13.5">
      <c r="F5" s="113"/>
      <c r="G5" s="200" t="s">
        <v>408</v>
      </c>
      <c r="H5" s="109" t="s">
        <v>407</v>
      </c>
      <c r="I5" s="200"/>
    </row>
    <row r="6" ht="13.5">
      <c r="G6" s="159"/>
    </row>
    <row r="7" ht="13.5">
      <c r="G7" s="159"/>
    </row>
    <row r="8" spans="1:7" ht="13.5">
      <c r="A8" s="1" t="s">
        <v>312</v>
      </c>
      <c r="F8" s="160" t="s">
        <v>0</v>
      </c>
      <c r="G8" s="159"/>
    </row>
    <row r="9" ht="13.5">
      <c r="G9" s="159"/>
    </row>
    <row r="10" ht="13.5">
      <c r="G10" s="159"/>
    </row>
    <row r="11" ht="13.5">
      <c r="G11" s="159"/>
    </row>
    <row r="12" ht="13.5">
      <c r="E12" s="160"/>
    </row>
    <row r="13" ht="13.5">
      <c r="E13" s="160"/>
    </row>
    <row r="14" spans="5:7" ht="13.5">
      <c r="E14" s="160"/>
      <c r="F14" s="1" t="s">
        <v>352</v>
      </c>
      <c r="G14" s="1" t="s">
        <v>457</v>
      </c>
    </row>
    <row r="16" spans="6:9" ht="13.5">
      <c r="F16" s="1" t="s">
        <v>459</v>
      </c>
      <c r="G16" s="1" t="s">
        <v>458</v>
      </c>
      <c r="I16" s="160" t="s">
        <v>450</v>
      </c>
    </row>
    <row r="18" spans="6:7" ht="13.5">
      <c r="F18" s="14" t="s">
        <v>428</v>
      </c>
      <c r="G18" s="1" t="s">
        <v>422</v>
      </c>
    </row>
    <row r="19" spans="6:7" ht="13.5">
      <c r="F19" s="14" t="s">
        <v>430</v>
      </c>
      <c r="G19" s="1" t="s">
        <v>423</v>
      </c>
    </row>
    <row r="20" spans="6:7" ht="13.5">
      <c r="F20" s="14" t="s">
        <v>424</v>
      </c>
      <c r="G20" s="1" t="s">
        <v>425</v>
      </c>
    </row>
    <row r="21" spans="6:7" ht="13.5">
      <c r="F21" s="14" t="s">
        <v>432</v>
      </c>
      <c r="G21" s="1" t="s">
        <v>422</v>
      </c>
    </row>
    <row r="22" spans="6:7" ht="13.5">
      <c r="F22" s="14" t="s">
        <v>434</v>
      </c>
      <c r="G22" s="1" t="s">
        <v>435</v>
      </c>
    </row>
    <row r="23" spans="6:7" ht="13.5">
      <c r="F23" s="14" t="s">
        <v>424</v>
      </c>
      <c r="G23" s="1" t="s">
        <v>425</v>
      </c>
    </row>
    <row r="24" spans="6:7" ht="13.5">
      <c r="F24" s="14" t="s">
        <v>424</v>
      </c>
      <c r="G24" s="1" t="s">
        <v>436</v>
      </c>
    </row>
    <row r="29" spans="1:9" ht="17.25">
      <c r="A29" s="161" t="s">
        <v>349</v>
      </c>
      <c r="B29" s="161"/>
      <c r="C29" s="161"/>
      <c r="D29" s="161"/>
      <c r="E29" s="161"/>
      <c r="F29" s="161"/>
      <c r="G29" s="161"/>
      <c r="H29" s="161"/>
      <c r="I29" s="161"/>
    </row>
    <row r="32" ht="24.75" customHeight="1">
      <c r="B32" s="1" t="s">
        <v>401</v>
      </c>
    </row>
    <row r="33" ht="24.75" customHeight="1">
      <c r="B33" s="1" t="s">
        <v>402</v>
      </c>
    </row>
    <row r="36" ht="13.5">
      <c r="A36" s="207" t="s">
        <v>452</v>
      </c>
    </row>
    <row r="37" ht="13.5">
      <c r="A37" s="207" t="s">
        <v>453</v>
      </c>
    </row>
    <row r="38" ht="13.5">
      <c r="A38" s="207" t="s">
        <v>454</v>
      </c>
    </row>
    <row r="39" ht="13.5">
      <c r="A39" s="207" t="s">
        <v>455</v>
      </c>
    </row>
    <row r="40" ht="13.5">
      <c r="A40" s="36" t="s">
        <v>456</v>
      </c>
    </row>
    <row r="41" ht="13.5">
      <c r="A41" s="14" t="s">
        <v>460</v>
      </c>
    </row>
  </sheetData>
  <sheetProtection/>
  <printOptions/>
  <pageMargins left="1" right="0.49" top="1" bottom="1" header="0.512" footer="0.51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sheetPr>
    <tabColor theme="2"/>
    <pageSetUpPr fitToPage="1"/>
  </sheetPr>
  <dimension ref="A1:AK43"/>
  <sheetViews>
    <sheetView showGridLines="0" view="pageBreakPreview" zoomScaleSheetLayoutView="100" zoomScalePageLayoutView="0" workbookViewId="0" topLeftCell="A22">
      <selection activeCell="J35" sqref="J35:P36"/>
    </sheetView>
  </sheetViews>
  <sheetFormatPr defaultColWidth="2.375" defaultRowHeight="13.5"/>
  <cols>
    <col min="1" max="12" width="2.375" style="14" customWidth="1"/>
    <col min="13" max="13" width="3.125" style="14" customWidth="1"/>
    <col min="14" max="16384" width="2.375" style="14" customWidth="1"/>
  </cols>
  <sheetData>
    <row r="1" spans="1:32" ht="13.5">
      <c r="A1" s="14" t="s">
        <v>171</v>
      </c>
      <c r="AF1" s="210"/>
    </row>
    <row r="3" ht="13.5">
      <c r="AK3" s="15" t="s">
        <v>110</v>
      </c>
    </row>
    <row r="6" spans="1:37" ht="30" customHeight="1">
      <c r="A6" s="225" t="s">
        <v>111</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row>
    <row r="9" spans="2:36" s="36" customFormat="1" ht="12">
      <c r="B9" s="273" t="s">
        <v>112</v>
      </c>
      <c r="C9" s="239"/>
      <c r="D9" s="239"/>
      <c r="E9" s="239"/>
      <c r="F9" s="239"/>
      <c r="G9" s="239"/>
      <c r="H9" s="239"/>
      <c r="I9" s="239"/>
      <c r="J9" s="239"/>
      <c r="K9" s="239"/>
      <c r="L9" s="239"/>
      <c r="M9" s="239"/>
      <c r="N9" s="239"/>
      <c r="O9" s="240"/>
      <c r="P9" s="273" t="s">
        <v>113</v>
      </c>
      <c r="Q9" s="239"/>
      <c r="R9" s="239"/>
      <c r="S9" s="239"/>
      <c r="T9" s="239"/>
      <c r="U9" s="239"/>
      <c r="V9" s="239"/>
      <c r="W9" s="239"/>
      <c r="X9" s="239"/>
      <c r="Y9" s="240"/>
      <c r="Z9" s="273" t="s">
        <v>114</v>
      </c>
      <c r="AA9" s="239"/>
      <c r="AB9" s="239"/>
      <c r="AC9" s="239"/>
      <c r="AD9" s="239"/>
      <c r="AE9" s="239"/>
      <c r="AF9" s="239"/>
      <c r="AG9" s="239"/>
      <c r="AH9" s="239"/>
      <c r="AI9" s="239"/>
      <c r="AJ9" s="240"/>
    </row>
    <row r="10" spans="2:36" s="36" customFormat="1" ht="27" customHeight="1">
      <c r="B10" s="236" t="s">
        <v>115</v>
      </c>
      <c r="C10" s="237"/>
      <c r="D10" s="237"/>
      <c r="E10" s="237"/>
      <c r="F10" s="237"/>
      <c r="G10" s="237"/>
      <c r="H10" s="237"/>
      <c r="I10" s="237"/>
      <c r="J10" s="237"/>
      <c r="K10" s="237"/>
      <c r="L10" s="237"/>
      <c r="M10" s="237"/>
      <c r="N10" s="239" t="s">
        <v>116</v>
      </c>
      <c r="O10" s="240"/>
      <c r="P10" s="38" t="s">
        <v>117</v>
      </c>
      <c r="Q10" s="241"/>
      <c r="R10" s="241"/>
      <c r="S10" s="241"/>
      <c r="T10" s="241"/>
      <c r="U10" s="241"/>
      <c r="V10" s="241"/>
      <c r="W10" s="241"/>
      <c r="X10" s="241"/>
      <c r="Y10" s="242"/>
      <c r="Z10" s="233"/>
      <c r="AA10" s="234"/>
      <c r="AB10" s="234"/>
      <c r="AC10" s="234"/>
      <c r="AD10" s="234"/>
      <c r="AE10" s="234"/>
      <c r="AF10" s="234"/>
      <c r="AG10" s="234"/>
      <c r="AH10" s="234"/>
      <c r="AI10" s="234"/>
      <c r="AJ10" s="235"/>
    </row>
    <row r="11" spans="2:36" s="36" customFormat="1" ht="27" customHeight="1">
      <c r="B11" s="233" t="s">
        <v>118</v>
      </c>
      <c r="C11" s="234"/>
      <c r="D11" s="234"/>
      <c r="E11" s="234"/>
      <c r="F11" s="234"/>
      <c r="G11" s="234"/>
      <c r="H11" s="234"/>
      <c r="I11" s="234"/>
      <c r="J11" s="234"/>
      <c r="K11" s="234"/>
      <c r="L11" s="234"/>
      <c r="M11" s="234"/>
      <c r="N11" s="239" t="s">
        <v>119</v>
      </c>
      <c r="O11" s="240"/>
      <c r="P11" s="38" t="s">
        <v>117</v>
      </c>
      <c r="Q11" s="241"/>
      <c r="R11" s="241"/>
      <c r="S11" s="241"/>
      <c r="T11" s="241"/>
      <c r="U11" s="241"/>
      <c r="V11" s="241"/>
      <c r="W11" s="241"/>
      <c r="X11" s="241"/>
      <c r="Y11" s="242"/>
      <c r="Z11" s="233"/>
      <c r="AA11" s="234"/>
      <c r="AB11" s="234"/>
      <c r="AC11" s="234"/>
      <c r="AD11" s="234"/>
      <c r="AE11" s="234"/>
      <c r="AF11" s="234"/>
      <c r="AG11" s="234"/>
      <c r="AH11" s="234"/>
      <c r="AI11" s="234"/>
      <c r="AJ11" s="235"/>
    </row>
    <row r="12" spans="2:36" s="36" customFormat="1" ht="27" customHeight="1">
      <c r="B12" s="236" t="s">
        <v>120</v>
      </c>
      <c r="C12" s="237"/>
      <c r="D12" s="237"/>
      <c r="E12" s="237"/>
      <c r="F12" s="237"/>
      <c r="G12" s="237"/>
      <c r="H12" s="237"/>
      <c r="I12" s="237"/>
      <c r="J12" s="237"/>
      <c r="K12" s="237"/>
      <c r="L12" s="237"/>
      <c r="M12" s="237"/>
      <c r="N12" s="239" t="s">
        <v>121</v>
      </c>
      <c r="O12" s="240"/>
      <c r="P12" s="38" t="s">
        <v>117</v>
      </c>
      <c r="Q12" s="271">
        <f>IF(OR(Q10&gt;=Q11,Q10=""),"",Q10*9/10)</f>
      </c>
      <c r="R12" s="271"/>
      <c r="S12" s="271"/>
      <c r="T12" s="271"/>
      <c r="U12" s="271"/>
      <c r="V12" s="271"/>
      <c r="W12" s="271"/>
      <c r="X12" s="271"/>
      <c r="Y12" s="272"/>
      <c r="Z12" s="233"/>
      <c r="AA12" s="234"/>
      <c r="AB12" s="234"/>
      <c r="AC12" s="234"/>
      <c r="AD12" s="234"/>
      <c r="AE12" s="234"/>
      <c r="AF12" s="234"/>
      <c r="AG12" s="234"/>
      <c r="AH12" s="234"/>
      <c r="AI12" s="234"/>
      <c r="AJ12" s="235"/>
    </row>
    <row r="13" spans="2:36" s="36" customFormat="1" ht="15" customHeight="1">
      <c r="B13" s="39" t="s">
        <v>122</v>
      </c>
      <c r="C13" s="40"/>
      <c r="D13" s="40"/>
      <c r="E13" s="40"/>
      <c r="F13" s="40"/>
      <c r="G13" s="40"/>
      <c r="H13" s="40"/>
      <c r="I13" s="40"/>
      <c r="J13" s="40"/>
      <c r="K13" s="40"/>
      <c r="L13" s="40"/>
      <c r="M13" s="40"/>
      <c r="N13" s="251" t="s">
        <v>123</v>
      </c>
      <c r="O13" s="252"/>
      <c r="P13" s="261" t="s">
        <v>124</v>
      </c>
      <c r="Q13" s="251"/>
      <c r="R13" s="251"/>
      <c r="S13" s="251"/>
      <c r="T13" s="251"/>
      <c r="U13" s="251"/>
      <c r="V13" s="251"/>
      <c r="W13" s="251"/>
      <c r="X13" s="251"/>
      <c r="Y13" s="252"/>
      <c r="Z13" s="245"/>
      <c r="AA13" s="246"/>
      <c r="AB13" s="246"/>
      <c r="AC13" s="246"/>
      <c r="AD13" s="246"/>
      <c r="AE13" s="246"/>
      <c r="AF13" s="246"/>
      <c r="AG13" s="246"/>
      <c r="AH13" s="246"/>
      <c r="AI13" s="246"/>
      <c r="AJ13" s="268"/>
    </row>
    <row r="14" spans="2:36" s="36" customFormat="1" ht="15" customHeight="1">
      <c r="B14" s="257" t="s">
        <v>125</v>
      </c>
      <c r="C14" s="258"/>
      <c r="D14" s="258"/>
      <c r="E14" s="258"/>
      <c r="F14" s="258"/>
      <c r="G14" s="258"/>
      <c r="H14" s="258"/>
      <c r="I14" s="258"/>
      <c r="J14" s="258"/>
      <c r="K14" s="258"/>
      <c r="L14" s="258"/>
      <c r="M14" s="258"/>
      <c r="N14" s="253"/>
      <c r="O14" s="254"/>
      <c r="P14" s="262"/>
      <c r="Q14" s="253"/>
      <c r="R14" s="253"/>
      <c r="S14" s="253"/>
      <c r="T14" s="253"/>
      <c r="U14" s="253"/>
      <c r="V14" s="253"/>
      <c r="W14" s="253"/>
      <c r="X14" s="253"/>
      <c r="Y14" s="254"/>
      <c r="Z14" s="247"/>
      <c r="AA14" s="248"/>
      <c r="AB14" s="248"/>
      <c r="AC14" s="248"/>
      <c r="AD14" s="248"/>
      <c r="AE14" s="248"/>
      <c r="AF14" s="248"/>
      <c r="AG14" s="248"/>
      <c r="AH14" s="248"/>
      <c r="AI14" s="248"/>
      <c r="AJ14" s="269"/>
    </row>
    <row r="15" spans="2:36" s="36" customFormat="1" ht="15" customHeight="1">
      <c r="B15" s="259"/>
      <c r="C15" s="260"/>
      <c r="D15" s="260"/>
      <c r="E15" s="260"/>
      <c r="F15" s="260"/>
      <c r="G15" s="260"/>
      <c r="H15" s="260"/>
      <c r="I15" s="260"/>
      <c r="J15" s="260"/>
      <c r="K15" s="260"/>
      <c r="L15" s="260"/>
      <c r="M15" s="260"/>
      <c r="N15" s="255"/>
      <c r="O15" s="256"/>
      <c r="P15" s="263"/>
      <c r="Q15" s="255"/>
      <c r="R15" s="255"/>
      <c r="S15" s="255"/>
      <c r="T15" s="255"/>
      <c r="U15" s="255"/>
      <c r="V15" s="255"/>
      <c r="W15" s="255"/>
      <c r="X15" s="255"/>
      <c r="Y15" s="256"/>
      <c r="Z15" s="249"/>
      <c r="AA15" s="250"/>
      <c r="AB15" s="250"/>
      <c r="AC15" s="250"/>
      <c r="AD15" s="250"/>
      <c r="AE15" s="250"/>
      <c r="AF15" s="250"/>
      <c r="AG15" s="250"/>
      <c r="AH15" s="250"/>
      <c r="AI15" s="250"/>
      <c r="AJ15" s="270"/>
    </row>
    <row r="16" spans="2:36" s="36" customFormat="1" ht="12" customHeight="1">
      <c r="B16" s="245" t="s">
        <v>126</v>
      </c>
      <c r="C16" s="246"/>
      <c r="D16" s="246"/>
      <c r="E16" s="246"/>
      <c r="F16" s="246"/>
      <c r="G16" s="246"/>
      <c r="H16" s="246"/>
      <c r="I16" s="246"/>
      <c r="J16" s="246"/>
      <c r="K16" s="246"/>
      <c r="L16" s="246"/>
      <c r="M16" s="246"/>
      <c r="N16" s="251" t="s">
        <v>127</v>
      </c>
      <c r="O16" s="252"/>
      <c r="P16" s="261" t="s">
        <v>128</v>
      </c>
      <c r="Q16" s="251">
        <f>IF(AB17+AB19=0,"",AB17+AB19)</f>
      </c>
      <c r="R16" s="251"/>
      <c r="S16" s="251"/>
      <c r="T16" s="251"/>
      <c r="U16" s="251"/>
      <c r="V16" s="251"/>
      <c r="W16" s="251"/>
      <c r="X16" s="251"/>
      <c r="Y16" s="252"/>
      <c r="Z16" s="43" t="s">
        <v>129</v>
      </c>
      <c r="AA16" s="40"/>
      <c r="AB16" s="40"/>
      <c r="AC16" s="40"/>
      <c r="AD16" s="40"/>
      <c r="AE16" s="40"/>
      <c r="AF16" s="40"/>
      <c r="AG16" s="40"/>
      <c r="AH16" s="40"/>
      <c r="AI16" s="40"/>
      <c r="AJ16" s="44"/>
    </row>
    <row r="17" spans="2:36" s="36" customFormat="1" ht="12" customHeight="1">
      <c r="B17" s="247"/>
      <c r="C17" s="248"/>
      <c r="D17" s="248"/>
      <c r="E17" s="248"/>
      <c r="F17" s="248"/>
      <c r="G17" s="248"/>
      <c r="H17" s="248"/>
      <c r="I17" s="248"/>
      <c r="J17" s="248"/>
      <c r="K17" s="248"/>
      <c r="L17" s="248"/>
      <c r="M17" s="248"/>
      <c r="N17" s="253"/>
      <c r="O17" s="254"/>
      <c r="P17" s="262"/>
      <c r="Q17" s="253"/>
      <c r="R17" s="253"/>
      <c r="S17" s="253"/>
      <c r="T17" s="253"/>
      <c r="U17" s="253"/>
      <c r="V17" s="253"/>
      <c r="W17" s="253"/>
      <c r="X17" s="253"/>
      <c r="Y17" s="254"/>
      <c r="Z17" s="45"/>
      <c r="AA17" s="41" t="s">
        <v>130</v>
      </c>
      <c r="AB17" s="264"/>
      <c r="AC17" s="264"/>
      <c r="AD17" s="264"/>
      <c r="AE17" s="264"/>
      <c r="AF17" s="264"/>
      <c r="AG17" s="264"/>
      <c r="AH17" s="264"/>
      <c r="AI17" s="264"/>
      <c r="AJ17" s="265"/>
    </row>
    <row r="18" spans="2:36" s="36" customFormat="1" ht="12">
      <c r="B18" s="247"/>
      <c r="C18" s="248"/>
      <c r="D18" s="248"/>
      <c r="E18" s="248"/>
      <c r="F18" s="248"/>
      <c r="G18" s="248"/>
      <c r="H18" s="248"/>
      <c r="I18" s="248"/>
      <c r="J18" s="248"/>
      <c r="K18" s="248"/>
      <c r="L18" s="248"/>
      <c r="M18" s="248"/>
      <c r="N18" s="253"/>
      <c r="O18" s="254"/>
      <c r="P18" s="262"/>
      <c r="Q18" s="253"/>
      <c r="R18" s="253"/>
      <c r="S18" s="253"/>
      <c r="T18" s="253"/>
      <c r="U18" s="253"/>
      <c r="V18" s="253"/>
      <c r="W18" s="253"/>
      <c r="X18" s="253"/>
      <c r="Y18" s="254"/>
      <c r="Z18" s="46" t="s">
        <v>131</v>
      </c>
      <c r="AA18" s="47"/>
      <c r="AB18" s="47"/>
      <c r="AC18" s="47"/>
      <c r="AD18" s="47"/>
      <c r="AE18" s="47"/>
      <c r="AF18" s="47"/>
      <c r="AG18" s="47"/>
      <c r="AH18" s="47"/>
      <c r="AI18" s="47"/>
      <c r="AJ18" s="48"/>
    </row>
    <row r="19" spans="2:36" s="36" customFormat="1" ht="12">
      <c r="B19" s="249"/>
      <c r="C19" s="250"/>
      <c r="D19" s="250"/>
      <c r="E19" s="250"/>
      <c r="F19" s="250"/>
      <c r="G19" s="250"/>
      <c r="H19" s="250"/>
      <c r="I19" s="250"/>
      <c r="J19" s="250"/>
      <c r="K19" s="250"/>
      <c r="L19" s="250"/>
      <c r="M19" s="250"/>
      <c r="N19" s="255"/>
      <c r="O19" s="256"/>
      <c r="P19" s="263"/>
      <c r="Q19" s="255"/>
      <c r="R19" s="255"/>
      <c r="S19" s="255"/>
      <c r="T19" s="255"/>
      <c r="U19" s="255"/>
      <c r="V19" s="255"/>
      <c r="W19" s="255"/>
      <c r="X19" s="255"/>
      <c r="Y19" s="256"/>
      <c r="Z19" s="49"/>
      <c r="AA19" s="42" t="s">
        <v>130</v>
      </c>
      <c r="AB19" s="266"/>
      <c r="AC19" s="266"/>
      <c r="AD19" s="266"/>
      <c r="AE19" s="266"/>
      <c r="AF19" s="266"/>
      <c r="AG19" s="266"/>
      <c r="AH19" s="266"/>
      <c r="AI19" s="266"/>
      <c r="AJ19" s="267"/>
    </row>
    <row r="20" spans="2:36" s="36" customFormat="1" ht="27" customHeight="1">
      <c r="B20" s="233" t="s">
        <v>132</v>
      </c>
      <c r="C20" s="237"/>
      <c r="D20" s="237"/>
      <c r="E20" s="237"/>
      <c r="F20" s="237"/>
      <c r="G20" s="237"/>
      <c r="H20" s="237"/>
      <c r="I20" s="237"/>
      <c r="J20" s="237"/>
      <c r="K20" s="237"/>
      <c r="L20" s="237"/>
      <c r="M20" s="237"/>
      <c r="N20" s="239" t="s">
        <v>133</v>
      </c>
      <c r="O20" s="240"/>
      <c r="P20" s="38" t="s">
        <v>128</v>
      </c>
      <c r="Q20" s="241"/>
      <c r="R20" s="241"/>
      <c r="S20" s="241"/>
      <c r="T20" s="241"/>
      <c r="U20" s="241"/>
      <c r="V20" s="241"/>
      <c r="W20" s="241"/>
      <c r="X20" s="241"/>
      <c r="Y20" s="242"/>
      <c r="Z20" s="243"/>
      <c r="AA20" s="244"/>
      <c r="AB20" s="244"/>
      <c r="AC20" s="244"/>
      <c r="AD20" s="37" t="s">
        <v>134</v>
      </c>
      <c r="AE20" s="37" t="s">
        <v>135</v>
      </c>
      <c r="AF20" s="239">
        <f>IF(OR(Z20="",ISERROR(ROUNDUP(Z20,0))),"",ROUNDUP(Z20,0))</f>
      </c>
      <c r="AG20" s="239"/>
      <c r="AH20" s="239"/>
      <c r="AI20" s="239"/>
      <c r="AJ20" s="50" t="s">
        <v>134</v>
      </c>
    </row>
    <row r="21" spans="2:36" s="36" customFormat="1" ht="27" customHeight="1">
      <c r="B21" s="233" t="s">
        <v>136</v>
      </c>
      <c r="C21" s="237"/>
      <c r="D21" s="237"/>
      <c r="E21" s="237"/>
      <c r="F21" s="237"/>
      <c r="G21" s="237"/>
      <c r="H21" s="237"/>
      <c r="I21" s="237"/>
      <c r="J21" s="237"/>
      <c r="K21" s="237"/>
      <c r="L21" s="237"/>
      <c r="M21" s="237"/>
      <c r="N21" s="239" t="s">
        <v>137</v>
      </c>
      <c r="O21" s="240"/>
      <c r="P21" s="38" t="s">
        <v>128</v>
      </c>
      <c r="Q21" s="237">
        <f>IF(ISERROR(Q12-Q13((Q10-Q16*Q20))),"",Q12-Q13((Q10-Q16*Q20)))</f>
      </c>
      <c r="R21" s="237"/>
      <c r="S21" s="237"/>
      <c r="T21" s="237"/>
      <c r="U21" s="237"/>
      <c r="V21" s="237"/>
      <c r="W21" s="237"/>
      <c r="X21" s="237"/>
      <c r="Y21" s="238"/>
      <c r="Z21" s="233"/>
      <c r="AA21" s="234"/>
      <c r="AB21" s="234"/>
      <c r="AC21" s="234"/>
      <c r="AD21" s="234"/>
      <c r="AE21" s="234"/>
      <c r="AF21" s="234"/>
      <c r="AG21" s="234"/>
      <c r="AH21" s="234"/>
      <c r="AI21" s="234"/>
      <c r="AJ21" s="235"/>
    </row>
    <row r="22" spans="2:36" s="36" customFormat="1" ht="27" customHeight="1">
      <c r="B22" s="236" t="s">
        <v>138</v>
      </c>
      <c r="C22" s="237"/>
      <c r="D22" s="237"/>
      <c r="E22" s="237"/>
      <c r="F22" s="237"/>
      <c r="G22" s="237"/>
      <c r="H22" s="237"/>
      <c r="I22" s="237"/>
      <c r="J22" s="237"/>
      <c r="K22" s="237"/>
      <c r="L22" s="237"/>
      <c r="M22" s="237"/>
      <c r="N22" s="237"/>
      <c r="O22" s="238"/>
      <c r="P22" s="38" t="s">
        <v>128</v>
      </c>
      <c r="Q22" s="239">
        <f>IF(ISERROR(ROUNDDOWN(Q21,-3)),"",ROUNDDOWN(Q21,-3))</f>
      </c>
      <c r="R22" s="239"/>
      <c r="S22" s="239"/>
      <c r="T22" s="239"/>
      <c r="U22" s="239"/>
      <c r="V22" s="239"/>
      <c r="W22" s="239"/>
      <c r="X22" s="239"/>
      <c r="Y22" s="240"/>
      <c r="Z22" s="233"/>
      <c r="AA22" s="234"/>
      <c r="AB22" s="234"/>
      <c r="AC22" s="234"/>
      <c r="AD22" s="234"/>
      <c r="AE22" s="234"/>
      <c r="AF22" s="234"/>
      <c r="AG22" s="234"/>
      <c r="AH22" s="234"/>
      <c r="AI22" s="234"/>
      <c r="AJ22" s="235"/>
    </row>
    <row r="23" s="36" customFormat="1" ht="12"/>
    <row r="24" s="36" customFormat="1" ht="12"/>
    <row r="25" spans="1:37" s="36" customFormat="1" ht="12">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row>
    <row r="26" spans="2:36" ht="13.5">
      <c r="B26" s="36" t="s">
        <v>365</v>
      </c>
      <c r="C26" s="36"/>
      <c r="D26" s="36"/>
      <c r="E26" s="36"/>
      <c r="F26" s="196" t="s">
        <v>366</v>
      </c>
      <c r="G26" s="196"/>
      <c r="H26" s="36" t="s">
        <v>98</v>
      </c>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row>
    <row r="27" spans="2:36" ht="13.5">
      <c r="B27" s="36"/>
      <c r="C27" s="36"/>
      <c r="D27" s="36"/>
      <c r="E27" s="36"/>
      <c r="F27" s="196" t="s">
        <v>43</v>
      </c>
      <c r="G27" s="196"/>
      <c r="H27" s="36" t="s">
        <v>99</v>
      </c>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row>
    <row r="28" spans="2:36" ht="13.5">
      <c r="B28" s="36"/>
      <c r="C28" s="36"/>
      <c r="D28" s="36"/>
      <c r="E28" s="36"/>
      <c r="F28" s="196" t="s">
        <v>44</v>
      </c>
      <c r="G28" s="196"/>
      <c r="H28" s="36" t="s">
        <v>100</v>
      </c>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row>
    <row r="29" spans="2:36" ht="13.5">
      <c r="B29" s="36"/>
      <c r="C29" s="36"/>
      <c r="D29" s="36"/>
      <c r="E29" s="36"/>
      <c r="F29" s="196" t="s">
        <v>101</v>
      </c>
      <c r="G29" s="196"/>
      <c r="H29" s="36" t="s">
        <v>367</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2:36" ht="13.5">
      <c r="B30" s="36"/>
      <c r="C30" s="36"/>
      <c r="D30" s="36"/>
      <c r="E30" s="36"/>
      <c r="F30" s="196" t="s">
        <v>102</v>
      </c>
      <c r="G30" s="196"/>
      <c r="H30" s="36" t="s">
        <v>467</v>
      </c>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2:36" ht="13.5" customHeight="1">
      <c r="B31" s="36"/>
      <c r="C31" s="36"/>
      <c r="D31" s="36"/>
      <c r="E31" s="36"/>
      <c r="F31" s="196" t="s">
        <v>103</v>
      </c>
      <c r="G31" s="196"/>
      <c r="H31" s="229" t="s">
        <v>468</v>
      </c>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row>
    <row r="32" spans="2:36" ht="13.5">
      <c r="B32" s="36"/>
      <c r="C32" s="36"/>
      <c r="D32" s="36"/>
      <c r="E32" s="36"/>
      <c r="F32" s="36"/>
      <c r="G32" s="36"/>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row>
    <row r="33" spans="2:36" ht="13.5">
      <c r="B33" s="36"/>
      <c r="C33" s="36"/>
      <c r="D33" s="36"/>
      <c r="E33" s="36"/>
      <c r="F33" s="36"/>
      <c r="G33" s="36"/>
      <c r="H33" s="197" t="s">
        <v>104</v>
      </c>
      <c r="I33" s="36"/>
      <c r="J33" s="36" t="s">
        <v>105</v>
      </c>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row>
    <row r="34" spans="2:36" ht="13.5">
      <c r="B34" s="36"/>
      <c r="C34" s="36"/>
      <c r="D34" s="36"/>
      <c r="E34" s="36"/>
      <c r="F34" s="36"/>
      <c r="G34" s="36"/>
      <c r="H34" s="197" t="s">
        <v>106</v>
      </c>
      <c r="I34" s="36"/>
      <c r="J34" s="36" t="s">
        <v>368</v>
      </c>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2:36" ht="13.5">
      <c r="B35" s="36"/>
      <c r="C35" s="36"/>
      <c r="D35" s="36"/>
      <c r="E35" s="36"/>
      <c r="F35" s="36"/>
      <c r="G35" s="36"/>
      <c r="H35" s="230" t="s">
        <v>107</v>
      </c>
      <c r="I35" s="36"/>
      <c r="J35" s="231" t="s">
        <v>108</v>
      </c>
      <c r="K35" s="231"/>
      <c r="L35" s="231"/>
      <c r="M35" s="231"/>
      <c r="N35" s="231"/>
      <c r="O35" s="231"/>
      <c r="P35" s="231"/>
      <c r="Q35" s="231" t="s">
        <v>369</v>
      </c>
      <c r="R35" s="231"/>
      <c r="S35" s="231"/>
      <c r="T35" s="231"/>
      <c r="U35" s="231"/>
      <c r="V35" s="231"/>
      <c r="W35" s="231"/>
      <c r="X35" s="231"/>
      <c r="Y35" s="231"/>
      <c r="Z35" s="231"/>
      <c r="AA35" s="231"/>
      <c r="AB35" s="231"/>
      <c r="AC35" s="231"/>
      <c r="AD35" s="231"/>
      <c r="AE35" s="231"/>
      <c r="AF35" s="231"/>
      <c r="AG35" s="231"/>
      <c r="AH35" s="231"/>
      <c r="AI35" s="231"/>
      <c r="AJ35" s="231" t="s">
        <v>370</v>
      </c>
    </row>
    <row r="36" spans="2:36" ht="13.5">
      <c r="B36" s="36"/>
      <c r="C36" s="36"/>
      <c r="D36" s="36"/>
      <c r="E36" s="36"/>
      <c r="F36" s="36"/>
      <c r="G36" s="36"/>
      <c r="H36" s="230"/>
      <c r="I36" s="36"/>
      <c r="J36" s="231"/>
      <c r="K36" s="231"/>
      <c r="L36" s="231"/>
      <c r="M36" s="231"/>
      <c r="N36" s="231"/>
      <c r="O36" s="231"/>
      <c r="P36" s="231"/>
      <c r="Q36" s="232" t="s">
        <v>371</v>
      </c>
      <c r="R36" s="232"/>
      <c r="S36" s="232"/>
      <c r="T36" s="232"/>
      <c r="U36" s="232"/>
      <c r="V36" s="232"/>
      <c r="W36" s="232"/>
      <c r="X36" s="232"/>
      <c r="Y36" s="232"/>
      <c r="Z36" s="232"/>
      <c r="AA36" s="232"/>
      <c r="AB36" s="232"/>
      <c r="AC36" s="232"/>
      <c r="AD36" s="232"/>
      <c r="AE36" s="232"/>
      <c r="AF36" s="232"/>
      <c r="AG36" s="232"/>
      <c r="AH36" s="232"/>
      <c r="AI36" s="232"/>
      <c r="AJ36" s="231"/>
    </row>
    <row r="37" spans="2:36" ht="13.5">
      <c r="B37" s="36"/>
      <c r="C37" s="36"/>
      <c r="D37" s="36"/>
      <c r="E37" s="36"/>
      <c r="F37" s="196" t="s">
        <v>109</v>
      </c>
      <c r="G37" s="196"/>
      <c r="H37" s="229" t="s">
        <v>466</v>
      </c>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row>
    <row r="38" spans="2:36" ht="13.5">
      <c r="B38" s="36"/>
      <c r="C38" s="36"/>
      <c r="D38" s="36"/>
      <c r="E38" s="36"/>
      <c r="F38" s="36"/>
      <c r="G38" s="36"/>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row>
    <row r="43" ht="13.5">
      <c r="N43" s="34"/>
    </row>
  </sheetData>
  <sheetProtection/>
  <mergeCells count="46">
    <mergeCell ref="A6:AK6"/>
    <mergeCell ref="B9:O9"/>
    <mergeCell ref="P9:Y9"/>
    <mergeCell ref="Z9:AJ9"/>
    <mergeCell ref="B10:M10"/>
    <mergeCell ref="N10:O10"/>
    <mergeCell ref="Q10:Y10"/>
    <mergeCell ref="Z10:AJ10"/>
    <mergeCell ref="B11:M11"/>
    <mergeCell ref="N11:O11"/>
    <mergeCell ref="Q11:Y11"/>
    <mergeCell ref="Z11:AJ11"/>
    <mergeCell ref="P16:P19"/>
    <mergeCell ref="Z13:AJ15"/>
    <mergeCell ref="B12:M12"/>
    <mergeCell ref="N12:O12"/>
    <mergeCell ref="Q12:Y12"/>
    <mergeCell ref="Z12:AJ12"/>
    <mergeCell ref="B14:M15"/>
    <mergeCell ref="N13:O15"/>
    <mergeCell ref="P13:P15"/>
    <mergeCell ref="Q13:Y15"/>
    <mergeCell ref="Q16:Y19"/>
    <mergeCell ref="AB17:AJ17"/>
    <mergeCell ref="AB19:AJ19"/>
    <mergeCell ref="B20:M20"/>
    <mergeCell ref="N20:O20"/>
    <mergeCell ref="Q20:Y20"/>
    <mergeCell ref="Z20:AC20"/>
    <mergeCell ref="AF20:AI20"/>
    <mergeCell ref="B16:M19"/>
    <mergeCell ref="N16:O19"/>
    <mergeCell ref="Z21:AJ21"/>
    <mergeCell ref="B22:O22"/>
    <mergeCell ref="Q22:Y22"/>
    <mergeCell ref="Z22:AJ22"/>
    <mergeCell ref="B21:M21"/>
    <mergeCell ref="N21:O21"/>
    <mergeCell ref="Q21:Y21"/>
    <mergeCell ref="H37:AJ38"/>
    <mergeCell ref="H31:AJ32"/>
    <mergeCell ref="H35:H36"/>
    <mergeCell ref="J35:P36"/>
    <mergeCell ref="Q35:AI35"/>
    <mergeCell ref="AJ35:AJ36"/>
    <mergeCell ref="Q36:AI36"/>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2"/>
    <pageSetUpPr fitToPage="1"/>
  </sheetPr>
  <dimension ref="A1:AI25"/>
  <sheetViews>
    <sheetView showGridLines="0" view="pageBreakPreview" zoomScaleSheetLayoutView="100" zoomScalePageLayoutView="0" workbookViewId="0" topLeftCell="A7">
      <selection activeCell="AD1" sqref="AD1"/>
    </sheetView>
  </sheetViews>
  <sheetFormatPr defaultColWidth="2.375" defaultRowHeight="13.5"/>
  <cols>
    <col min="1" max="16384" width="2.375" style="52" customWidth="1"/>
  </cols>
  <sheetData>
    <row r="1" spans="1:30" ht="13.5">
      <c r="A1" s="14" t="s">
        <v>170</v>
      </c>
      <c r="AD1" s="210"/>
    </row>
    <row r="3" ht="13.5">
      <c r="AI3" s="53" t="s">
        <v>141</v>
      </c>
    </row>
    <row r="6" spans="1:35" ht="30" customHeight="1">
      <c r="A6" s="274" t="s">
        <v>142</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row>
    <row r="10" spans="2:34" ht="13.5">
      <c r="B10" s="275"/>
      <c r="C10" s="276"/>
      <c r="D10" s="276"/>
      <c r="E10" s="276"/>
      <c r="F10" s="276"/>
      <c r="G10" s="277" t="s">
        <v>143</v>
      </c>
      <c r="H10" s="277"/>
      <c r="I10" s="277"/>
      <c r="J10" s="277"/>
      <c r="K10" s="278"/>
      <c r="L10" s="279" t="s">
        <v>144</v>
      </c>
      <c r="M10" s="277"/>
      <c r="N10" s="277"/>
      <c r="O10" s="277"/>
      <c r="P10" s="277"/>
      <c r="Q10" s="277"/>
      <c r="R10" s="277"/>
      <c r="S10" s="277"/>
      <c r="T10" s="277"/>
      <c r="U10" s="278"/>
      <c r="V10" s="279" t="s">
        <v>145</v>
      </c>
      <c r="W10" s="277"/>
      <c r="X10" s="277"/>
      <c r="Y10" s="277"/>
      <c r="Z10" s="277"/>
      <c r="AA10" s="277"/>
      <c r="AB10" s="277"/>
      <c r="AC10" s="277"/>
      <c r="AD10" s="277"/>
      <c r="AE10" s="277"/>
      <c r="AF10" s="277"/>
      <c r="AG10" s="277"/>
      <c r="AH10" s="278"/>
    </row>
    <row r="11" spans="2:34" ht="13.5">
      <c r="B11" s="280" t="s">
        <v>146</v>
      </c>
      <c r="C11" s="281"/>
      <c r="D11" s="281"/>
      <c r="E11" s="281"/>
      <c r="F11" s="281"/>
      <c r="G11" s="282"/>
      <c r="H11" s="282"/>
      <c r="I11" s="282"/>
      <c r="J11" s="282"/>
      <c r="K11" s="283"/>
      <c r="L11" s="280"/>
      <c r="M11" s="281"/>
      <c r="N11" s="281"/>
      <c r="O11" s="281"/>
      <c r="P11" s="281"/>
      <c r="Q11" s="281"/>
      <c r="R11" s="281"/>
      <c r="S11" s="281"/>
      <c r="T11" s="281"/>
      <c r="U11" s="281"/>
      <c r="V11" s="284" t="s">
        <v>147</v>
      </c>
      <c r="W11" s="285"/>
      <c r="X11" s="285"/>
      <c r="Y11" s="285"/>
      <c r="Z11" s="285"/>
      <c r="AA11" s="285"/>
      <c r="AB11" s="286"/>
      <c r="AC11" s="284" t="s">
        <v>148</v>
      </c>
      <c r="AD11" s="285"/>
      <c r="AE11" s="285"/>
      <c r="AF11" s="285"/>
      <c r="AG11" s="285"/>
      <c r="AH11" s="286"/>
    </row>
    <row r="12" spans="2:34" ht="30" customHeight="1">
      <c r="B12" s="284" t="s">
        <v>149</v>
      </c>
      <c r="C12" s="285"/>
      <c r="D12" s="285"/>
      <c r="E12" s="285"/>
      <c r="F12" s="285"/>
      <c r="G12" s="285"/>
      <c r="H12" s="285"/>
      <c r="I12" s="285"/>
      <c r="J12" s="285" t="s">
        <v>150</v>
      </c>
      <c r="K12" s="286"/>
      <c r="L12" s="54" t="s">
        <v>151</v>
      </c>
      <c r="M12" s="289"/>
      <c r="N12" s="289"/>
      <c r="O12" s="289"/>
      <c r="P12" s="289"/>
      <c r="Q12" s="289"/>
      <c r="R12" s="289"/>
      <c r="S12" s="289"/>
      <c r="T12" s="289"/>
      <c r="U12" s="289"/>
      <c r="V12" s="55" t="s">
        <v>152</v>
      </c>
      <c r="W12" s="287"/>
      <c r="X12" s="287"/>
      <c r="Y12" s="287"/>
      <c r="Z12" s="287"/>
      <c r="AA12" s="287"/>
      <c r="AB12" s="288"/>
      <c r="AC12" s="55" t="s">
        <v>153</v>
      </c>
      <c r="AD12" s="287"/>
      <c r="AE12" s="287"/>
      <c r="AF12" s="287"/>
      <c r="AG12" s="287"/>
      <c r="AH12" s="288"/>
    </row>
    <row r="13" spans="2:34" ht="30" customHeight="1">
      <c r="B13" s="284" t="s">
        <v>154</v>
      </c>
      <c r="C13" s="285"/>
      <c r="D13" s="285"/>
      <c r="E13" s="285"/>
      <c r="F13" s="285"/>
      <c r="G13" s="285"/>
      <c r="H13" s="285"/>
      <c r="I13" s="285"/>
      <c r="J13" s="285" t="s">
        <v>155</v>
      </c>
      <c r="K13" s="286"/>
      <c r="L13" s="54" t="s">
        <v>151</v>
      </c>
      <c r="M13" s="289"/>
      <c r="N13" s="289"/>
      <c r="O13" s="289"/>
      <c r="P13" s="289"/>
      <c r="Q13" s="289"/>
      <c r="R13" s="289"/>
      <c r="S13" s="289"/>
      <c r="T13" s="289"/>
      <c r="U13" s="289"/>
      <c r="V13" s="55" t="s">
        <v>156</v>
      </c>
      <c r="W13" s="287">
        <f>IF(ISERROR(W12/M12*M13),"",ROUNDUP(W12/M12*M13,0))</f>
      </c>
      <c r="X13" s="287"/>
      <c r="Y13" s="287"/>
      <c r="Z13" s="287"/>
      <c r="AA13" s="287"/>
      <c r="AB13" s="288"/>
      <c r="AC13" s="55" t="s">
        <v>157</v>
      </c>
      <c r="AD13" s="287">
        <f>IF(ISERROR(M13-W13),"",M13-W13)</f>
      </c>
      <c r="AE13" s="287"/>
      <c r="AF13" s="287"/>
      <c r="AG13" s="287"/>
      <c r="AH13" s="288"/>
    </row>
    <row r="14" spans="2:34" ht="30" customHeight="1">
      <c r="B14" s="291" t="s">
        <v>158</v>
      </c>
      <c r="C14" s="292"/>
      <c r="D14" s="292"/>
      <c r="E14" s="292"/>
      <c r="F14" s="292"/>
      <c r="G14" s="292"/>
      <c r="H14" s="292"/>
      <c r="I14" s="292"/>
      <c r="J14" s="285" t="s">
        <v>159</v>
      </c>
      <c r="K14" s="286"/>
      <c r="L14" s="54" t="s">
        <v>151</v>
      </c>
      <c r="M14" s="289"/>
      <c r="N14" s="289"/>
      <c r="O14" s="289"/>
      <c r="P14" s="289"/>
      <c r="Q14" s="289"/>
      <c r="R14" s="289"/>
      <c r="S14" s="289"/>
      <c r="T14" s="289"/>
      <c r="U14" s="289"/>
      <c r="V14" s="55" t="s">
        <v>160</v>
      </c>
      <c r="W14" s="287"/>
      <c r="X14" s="287"/>
      <c r="Y14" s="287"/>
      <c r="Z14" s="287"/>
      <c r="AA14" s="287"/>
      <c r="AB14" s="288"/>
      <c r="AC14" s="55" t="s">
        <v>161</v>
      </c>
      <c r="AD14" s="287"/>
      <c r="AE14" s="287"/>
      <c r="AF14" s="287"/>
      <c r="AG14" s="287"/>
      <c r="AH14" s="288"/>
    </row>
    <row r="15" spans="2:34" ht="30" customHeight="1">
      <c r="B15" s="284" t="s">
        <v>162</v>
      </c>
      <c r="C15" s="285"/>
      <c r="D15" s="285"/>
      <c r="E15" s="285"/>
      <c r="F15" s="285"/>
      <c r="G15" s="285"/>
      <c r="H15" s="285"/>
      <c r="I15" s="285"/>
      <c r="J15" s="285" t="s">
        <v>163</v>
      </c>
      <c r="K15" s="286"/>
      <c r="L15" s="54" t="s">
        <v>151</v>
      </c>
      <c r="M15" s="289">
        <f>IF(ISERROR(W12-W13-W14),"",W12-W13-W14)</f>
      </c>
      <c r="N15" s="289"/>
      <c r="O15" s="289"/>
      <c r="P15" s="289"/>
      <c r="Q15" s="289"/>
      <c r="R15" s="289"/>
      <c r="S15" s="289"/>
      <c r="T15" s="289"/>
      <c r="U15" s="289"/>
      <c r="V15" s="55" t="s">
        <v>164</v>
      </c>
      <c r="W15" s="287"/>
      <c r="X15" s="287"/>
      <c r="Y15" s="287"/>
      <c r="Z15" s="287"/>
      <c r="AA15" s="287"/>
      <c r="AB15" s="288"/>
      <c r="AC15" s="55"/>
      <c r="AD15" s="289"/>
      <c r="AE15" s="289"/>
      <c r="AF15" s="289"/>
      <c r="AG15" s="289"/>
      <c r="AH15" s="290"/>
    </row>
    <row r="18" spans="1:35" ht="13.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row>
    <row r="19" spans="2:5" ht="13.5">
      <c r="B19" s="52" t="s">
        <v>45</v>
      </c>
      <c r="D19" s="57" t="s">
        <v>165</v>
      </c>
      <c r="E19" s="52" t="s">
        <v>139</v>
      </c>
    </row>
    <row r="20" spans="4:5" ht="13.5">
      <c r="D20" s="57"/>
      <c r="E20" s="58" t="s">
        <v>166</v>
      </c>
    </row>
    <row r="21" ht="13.5">
      <c r="E21" s="58" t="s">
        <v>167</v>
      </c>
    </row>
    <row r="22" ht="13.5">
      <c r="E22" s="58" t="s">
        <v>168</v>
      </c>
    </row>
    <row r="23" ht="13.5">
      <c r="E23" s="58"/>
    </row>
    <row r="24" spans="4:5" ht="13.5">
      <c r="D24" s="57" t="s">
        <v>43</v>
      </c>
      <c r="E24" s="58" t="s">
        <v>169</v>
      </c>
    </row>
    <row r="25" ht="13.5">
      <c r="E25" s="58" t="s">
        <v>140</v>
      </c>
    </row>
  </sheetData>
  <sheetProtection/>
  <mergeCells count="29">
    <mergeCell ref="AD15:AH15"/>
    <mergeCell ref="B14:I14"/>
    <mergeCell ref="J14:K14"/>
    <mergeCell ref="M14:U14"/>
    <mergeCell ref="W14:AB14"/>
    <mergeCell ref="AD14:AH14"/>
    <mergeCell ref="B15:I15"/>
    <mergeCell ref="J15:K15"/>
    <mergeCell ref="M15:U15"/>
    <mergeCell ref="W15:AB15"/>
    <mergeCell ref="AD13:AH13"/>
    <mergeCell ref="B12:I12"/>
    <mergeCell ref="J12:K12"/>
    <mergeCell ref="M12:U12"/>
    <mergeCell ref="W12:AB12"/>
    <mergeCell ref="AD12:AH12"/>
    <mergeCell ref="B13:I13"/>
    <mergeCell ref="J13:K13"/>
    <mergeCell ref="M13:U13"/>
    <mergeCell ref="W13:AB13"/>
    <mergeCell ref="A6:AI6"/>
    <mergeCell ref="B10:F10"/>
    <mergeCell ref="G10:K10"/>
    <mergeCell ref="L10:U11"/>
    <mergeCell ref="V10:AH10"/>
    <mergeCell ref="B11:F11"/>
    <mergeCell ref="G11:K11"/>
    <mergeCell ref="V11:AB11"/>
    <mergeCell ref="AC11:AH11"/>
  </mergeCells>
  <printOptions horizontalCentered="1"/>
  <pageMargins left="0.7480314960629921" right="0.5511811023622047" top="0.984251968503937" bottom="0.984251968503937" header="0.5118110236220472" footer="0.5118110236220472"/>
  <pageSetup blackAndWhite="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65"/>
  <sheetViews>
    <sheetView showGridLines="0" view="pageBreakPreview" zoomScaleSheetLayoutView="100" zoomScalePageLayoutView="0" workbookViewId="0" topLeftCell="A46">
      <selection activeCell="A67" sqref="A67"/>
    </sheetView>
  </sheetViews>
  <sheetFormatPr defaultColWidth="9.00390625" defaultRowHeight="13.5"/>
  <cols>
    <col min="1" max="1" width="4.375" style="20" customWidth="1"/>
    <col min="2" max="16384" width="9.00390625" style="20" customWidth="1"/>
  </cols>
  <sheetData>
    <row r="1" ht="14.25">
      <c r="A1" s="20" t="s">
        <v>68</v>
      </c>
    </row>
    <row r="2" ht="14.25"/>
    <row r="3" spans="7:10" ht="14.25">
      <c r="G3" s="21"/>
      <c r="H3" s="293" t="s">
        <v>364</v>
      </c>
      <c r="I3" s="293"/>
      <c r="J3" s="293"/>
    </row>
    <row r="4" ht="14.25"/>
    <row r="5" ht="14.25">
      <c r="B5" s="20" t="s">
        <v>381</v>
      </c>
    </row>
    <row r="6" spans="2:6" ht="14.25">
      <c r="B6" s="20" t="s">
        <v>380</v>
      </c>
      <c r="F6" s="20" t="s">
        <v>59</v>
      </c>
    </row>
    <row r="7" ht="14.25"/>
    <row r="8" ht="14.25"/>
    <row r="9" spans="7:10" ht="14.25">
      <c r="G9" s="203"/>
      <c r="H9" s="203"/>
      <c r="I9" s="203"/>
      <c r="J9" s="203"/>
    </row>
    <row r="10" spans="7:10" ht="14.25">
      <c r="G10" s="203"/>
      <c r="H10" s="203"/>
      <c r="I10" s="203"/>
      <c r="J10" s="203"/>
    </row>
    <row r="11" spans="5:10" ht="14.25">
      <c r="E11" s="211" t="s">
        <v>426</v>
      </c>
      <c r="G11" s="20" t="s">
        <v>372</v>
      </c>
      <c r="H11" s="203"/>
      <c r="I11" s="203"/>
      <c r="J11" s="203"/>
    </row>
    <row r="12" spans="7:10" ht="14.25">
      <c r="G12" s="20" t="s">
        <v>373</v>
      </c>
      <c r="H12" s="204"/>
      <c r="I12" s="204"/>
      <c r="J12" s="21" t="s">
        <v>409</v>
      </c>
    </row>
    <row r="13" spans="7:10" ht="14.25">
      <c r="G13" s="204"/>
      <c r="H13" s="204"/>
      <c r="I13" s="204"/>
      <c r="J13" s="21"/>
    </row>
    <row r="14" spans="5:16" ht="14.25">
      <c r="E14" s="14" t="s">
        <v>428</v>
      </c>
      <c r="F14" s="1"/>
      <c r="G14" s="1" t="s">
        <v>422</v>
      </c>
      <c r="H14" s="14"/>
      <c r="I14" s="14"/>
      <c r="J14" s="202"/>
      <c r="K14" s="15"/>
      <c r="L14" s="201"/>
      <c r="M14" s="201"/>
      <c r="N14" s="201"/>
      <c r="O14" s="201"/>
      <c r="P14" s="201"/>
    </row>
    <row r="15" spans="5:16" ht="14.25">
      <c r="E15" s="14" t="s">
        <v>430</v>
      </c>
      <c r="F15" s="1"/>
      <c r="G15" s="1" t="s">
        <v>423</v>
      </c>
      <c r="H15" s="14"/>
      <c r="I15" s="14"/>
      <c r="J15" s="202"/>
      <c r="K15" s="202"/>
      <c r="L15" s="201"/>
      <c r="M15" s="201"/>
      <c r="N15" s="201"/>
      <c r="O15" s="201"/>
      <c r="P15" s="201"/>
    </row>
    <row r="16" spans="5:16" ht="14.25">
      <c r="E16" s="14" t="s">
        <v>424</v>
      </c>
      <c r="F16" s="1"/>
      <c r="G16" s="1" t="s">
        <v>425</v>
      </c>
      <c r="H16" s="14"/>
      <c r="I16" s="14"/>
      <c r="J16" s="202"/>
      <c r="K16" s="202"/>
      <c r="L16" s="201"/>
      <c r="M16" s="201"/>
      <c r="N16" s="201"/>
      <c r="O16" s="201"/>
      <c r="P16" s="201"/>
    </row>
    <row r="17" spans="5:16" ht="14.25">
      <c r="E17" s="14" t="s">
        <v>432</v>
      </c>
      <c r="F17" s="1"/>
      <c r="G17" s="1" t="s">
        <v>422</v>
      </c>
      <c r="H17" s="14"/>
      <c r="I17" s="14"/>
      <c r="J17" s="202"/>
      <c r="K17" s="15"/>
      <c r="L17" s="59"/>
      <c r="M17" s="59"/>
      <c r="N17" s="59"/>
      <c r="O17" s="59"/>
      <c r="P17" s="59"/>
    </row>
    <row r="18" spans="5:16" ht="14.25">
      <c r="E18" s="14" t="s">
        <v>434</v>
      </c>
      <c r="F18" s="1"/>
      <c r="G18" s="1" t="s">
        <v>435</v>
      </c>
      <c r="H18" s="14"/>
      <c r="I18" s="14"/>
      <c r="J18" s="202"/>
      <c r="K18" s="15"/>
      <c r="L18" s="201"/>
      <c r="M18" s="201"/>
      <c r="N18" s="201"/>
      <c r="O18" s="201"/>
      <c r="P18" s="201"/>
    </row>
    <row r="19" spans="5:16" ht="14.25">
      <c r="E19" s="14" t="s">
        <v>424</v>
      </c>
      <c r="F19" s="1"/>
      <c r="G19" s="1" t="s">
        <v>425</v>
      </c>
      <c r="H19" s="14"/>
      <c r="I19" s="14"/>
      <c r="J19" s="202"/>
      <c r="K19" s="202"/>
      <c r="L19" s="201"/>
      <c r="M19" s="201"/>
      <c r="N19" s="201"/>
      <c r="O19" s="201"/>
      <c r="P19" s="201"/>
    </row>
    <row r="20" spans="5:16" ht="14.25">
      <c r="E20" s="14" t="s">
        <v>424</v>
      </c>
      <c r="F20" s="1"/>
      <c r="G20" s="1" t="s">
        <v>436</v>
      </c>
      <c r="H20" s="14"/>
      <c r="I20" s="14"/>
      <c r="J20" s="202"/>
      <c r="K20" s="202"/>
      <c r="L20" s="201"/>
      <c r="M20" s="201"/>
      <c r="N20" s="201"/>
      <c r="O20" s="201"/>
      <c r="P20" s="201"/>
    </row>
    <row r="21" spans="1:10" ht="27" customHeight="1">
      <c r="A21" s="22" t="s">
        <v>50</v>
      </c>
      <c r="B21" s="23"/>
      <c r="C21" s="23"/>
      <c r="D21" s="23"/>
      <c r="E21" s="23"/>
      <c r="F21" s="23"/>
      <c r="G21" s="23"/>
      <c r="H21" s="23"/>
      <c r="I21" s="23"/>
      <c r="J21" s="24"/>
    </row>
    <row r="22" ht="14.25"/>
    <row r="23" ht="14.25"/>
    <row r="24" ht="14.25">
      <c r="B24" s="20" t="s">
        <v>461</v>
      </c>
    </row>
    <row r="25" ht="14.25"/>
    <row r="26" ht="14.25"/>
    <row r="27" ht="14.25"/>
    <row r="28" spans="1:10" ht="14.25">
      <c r="A28" s="24" t="s">
        <v>13</v>
      </c>
      <c r="B28" s="24"/>
      <c r="C28" s="24"/>
      <c r="D28" s="24"/>
      <c r="E28" s="24"/>
      <c r="F28" s="24"/>
      <c r="G28" s="24"/>
      <c r="H28" s="24"/>
      <c r="I28" s="24"/>
      <c r="J28" s="24"/>
    </row>
    <row r="29" ht="14.25"/>
    <row r="30" ht="14.25"/>
    <row r="31" spans="2:6" ht="14.25">
      <c r="B31" s="20" t="s">
        <v>51</v>
      </c>
      <c r="D31" s="293"/>
      <c r="E31" s="293"/>
      <c r="F31" s="293"/>
    </row>
    <row r="32" ht="14.25"/>
    <row r="33" ht="14.25"/>
    <row r="34" spans="2:9" ht="14.25">
      <c r="B34" s="20" t="s">
        <v>52</v>
      </c>
      <c r="D34" s="295"/>
      <c r="E34" s="295"/>
      <c r="F34" s="295"/>
      <c r="G34" s="295"/>
      <c r="H34" s="295"/>
      <c r="I34" s="295"/>
    </row>
    <row r="35" ht="14.25"/>
    <row r="36" ht="14.25"/>
    <row r="37" spans="2:7" ht="14.25">
      <c r="B37" s="20" t="s">
        <v>53</v>
      </c>
      <c r="D37" s="25" t="s">
        <v>54</v>
      </c>
      <c r="E37" s="293"/>
      <c r="F37" s="293"/>
      <c r="G37" s="293"/>
    </row>
    <row r="38" ht="14.25">
      <c r="D38" s="25"/>
    </row>
    <row r="39" spans="4:7" ht="14.25">
      <c r="D39" s="25" t="s">
        <v>55</v>
      </c>
      <c r="E39" s="293"/>
      <c r="F39" s="293"/>
      <c r="G39" s="293"/>
    </row>
    <row r="40" ht="14.25"/>
    <row r="41" ht="14.25"/>
    <row r="42" ht="13.5">
      <c r="B42" s="20" t="s">
        <v>56</v>
      </c>
    </row>
    <row r="45" spans="2:9" ht="13.5">
      <c r="B45" s="20" t="s">
        <v>57</v>
      </c>
      <c r="D45" s="21" t="s">
        <v>60</v>
      </c>
      <c r="E45" s="294"/>
      <c r="F45" s="294"/>
      <c r="G45" s="294"/>
      <c r="H45" s="294"/>
      <c r="I45" s="294"/>
    </row>
    <row r="51" spans="1:10" ht="13.5">
      <c r="A51" s="26"/>
      <c r="B51" s="26"/>
      <c r="C51" s="26"/>
      <c r="D51" s="26"/>
      <c r="E51" s="26"/>
      <c r="F51" s="26"/>
      <c r="G51" s="26"/>
      <c r="H51" s="26"/>
      <c r="I51" s="26"/>
      <c r="J51" s="26"/>
    </row>
    <row r="52" spans="1:9" ht="13.5">
      <c r="A52" s="27"/>
      <c r="B52" s="27"/>
      <c r="C52" s="27"/>
      <c r="D52" s="27"/>
      <c r="E52" s="27"/>
      <c r="F52" s="27"/>
      <c r="G52" s="27"/>
      <c r="H52" s="27"/>
      <c r="I52" s="27"/>
    </row>
    <row r="53" spans="2:3" ht="13.5">
      <c r="B53" s="21" t="s">
        <v>61</v>
      </c>
      <c r="C53" s="20" t="s">
        <v>62</v>
      </c>
    </row>
    <row r="54" ht="13.5">
      <c r="C54" s="20" t="s">
        <v>58</v>
      </c>
    </row>
    <row r="55" ht="13.5">
      <c r="C55" s="20" t="s">
        <v>63</v>
      </c>
    </row>
    <row r="56" spans="2:8" ht="13.5">
      <c r="B56" s="28"/>
      <c r="D56" s="20" t="s">
        <v>64</v>
      </c>
      <c r="F56" s="20" t="s">
        <v>403</v>
      </c>
      <c r="H56" s="20" t="s">
        <v>65</v>
      </c>
    </row>
    <row r="57" spans="2:8" ht="18" customHeight="1">
      <c r="B57" s="28"/>
      <c r="F57" s="29" t="s">
        <v>66</v>
      </c>
      <c r="G57" s="30"/>
      <c r="H57" s="29" t="s">
        <v>66</v>
      </c>
    </row>
    <row r="58" spans="6:8" ht="13.5">
      <c r="F58" s="20" t="s">
        <v>404</v>
      </c>
      <c r="H58" s="20" t="s">
        <v>67</v>
      </c>
    </row>
    <row r="60" spans="1:2" ht="13.5">
      <c r="A60" s="212" t="s">
        <v>416</v>
      </c>
      <c r="B60" s="208"/>
    </row>
    <row r="61" spans="1:2" ht="13.5">
      <c r="A61" s="212" t="s">
        <v>417</v>
      </c>
      <c r="B61" s="208"/>
    </row>
    <row r="62" spans="1:2" ht="13.5">
      <c r="A62" s="212" t="s">
        <v>463</v>
      </c>
      <c r="B62" s="208"/>
    </row>
    <row r="63" spans="1:2" ht="13.5">
      <c r="A63" s="212" t="s">
        <v>419</v>
      </c>
      <c r="B63" s="208"/>
    </row>
    <row r="64" spans="1:2" ht="13.5">
      <c r="A64" s="14" t="s">
        <v>462</v>
      </c>
      <c r="B64" s="208"/>
    </row>
    <row r="65" spans="1:2" ht="13.5">
      <c r="A65" s="14" t="s">
        <v>464</v>
      </c>
      <c r="B65" s="208"/>
    </row>
  </sheetData>
  <sheetProtection/>
  <mergeCells count="6">
    <mergeCell ref="E39:G39"/>
    <mergeCell ref="E45:I45"/>
    <mergeCell ref="H3:J3"/>
    <mergeCell ref="D31:F31"/>
    <mergeCell ref="D34:I34"/>
    <mergeCell ref="E37:G37"/>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3">
      <selection activeCell="I24" sqref="I24"/>
    </sheetView>
  </sheetViews>
  <sheetFormatPr defaultColWidth="9.00390625" defaultRowHeight="13.5"/>
  <cols>
    <col min="1" max="1" width="13.625" style="95" customWidth="1"/>
    <col min="2" max="16384" width="9.00390625" style="95" customWidth="1"/>
  </cols>
  <sheetData>
    <row r="1" ht="13.5">
      <c r="A1" s="94" t="s">
        <v>257</v>
      </c>
    </row>
    <row r="5" spans="1:9" ht="21">
      <c r="A5" s="96" t="s">
        <v>258</v>
      </c>
      <c r="B5" s="97"/>
      <c r="C5" s="97"/>
      <c r="D5" s="97"/>
      <c r="E5" s="97"/>
      <c r="F5" s="97"/>
      <c r="G5" s="97"/>
      <c r="H5" s="97"/>
      <c r="I5" s="97"/>
    </row>
    <row r="7" spans="1:9" ht="37.5" customHeight="1">
      <c r="A7" s="98" t="s">
        <v>259</v>
      </c>
      <c r="B7" s="99"/>
      <c r="C7" s="99"/>
      <c r="D7" s="99"/>
      <c r="E7" s="99"/>
      <c r="F7" s="99"/>
      <c r="G7" s="99"/>
      <c r="H7" s="99"/>
      <c r="I7" s="100"/>
    </row>
    <row r="8" spans="1:9" ht="37.5" customHeight="1">
      <c r="A8" s="101" t="s">
        <v>260</v>
      </c>
      <c r="B8" s="102"/>
      <c r="C8" s="102"/>
      <c r="D8" s="102"/>
      <c r="E8" s="102"/>
      <c r="F8" s="102"/>
      <c r="G8" s="102"/>
      <c r="H8" s="102"/>
      <c r="I8" s="103"/>
    </row>
    <row r="9" spans="1:9" ht="37.5" customHeight="1">
      <c r="A9" s="101" t="s">
        <v>261</v>
      </c>
      <c r="B9" s="102"/>
      <c r="C9" s="102"/>
      <c r="D9" s="102"/>
      <c r="E9" s="102"/>
      <c r="F9" s="102"/>
      <c r="G9" s="102"/>
      <c r="H9" s="102"/>
      <c r="I9" s="103"/>
    </row>
    <row r="10" spans="1:9" ht="37.5" customHeight="1">
      <c r="A10" s="101" t="s">
        <v>262</v>
      </c>
      <c r="B10" s="102"/>
      <c r="C10" s="102"/>
      <c r="D10" s="102"/>
      <c r="E10" s="102"/>
      <c r="F10" s="102"/>
      <c r="G10" s="102"/>
      <c r="H10" s="102"/>
      <c r="I10" s="103"/>
    </row>
    <row r="11" spans="1:9" ht="37.5" customHeight="1">
      <c r="A11" s="101" t="s">
        <v>263</v>
      </c>
      <c r="B11" s="102"/>
      <c r="C11" s="102"/>
      <c r="D11" s="102"/>
      <c r="E11" s="102"/>
      <c r="F11" s="102"/>
      <c r="G11" s="102"/>
      <c r="H11" s="102"/>
      <c r="I11" s="103"/>
    </row>
    <row r="12" spans="1:9" ht="180" customHeight="1">
      <c r="A12" s="101" t="s">
        <v>264</v>
      </c>
      <c r="B12" s="102"/>
      <c r="C12" s="102"/>
      <c r="D12" s="102"/>
      <c r="E12" s="102"/>
      <c r="F12" s="102"/>
      <c r="G12" s="102"/>
      <c r="H12" s="102"/>
      <c r="I12" s="103"/>
    </row>
    <row r="13" spans="1:9" ht="13.5">
      <c r="A13" s="104"/>
      <c r="B13" s="105"/>
      <c r="C13" s="105"/>
      <c r="D13" s="105"/>
      <c r="E13" s="105"/>
      <c r="F13" s="105"/>
      <c r="G13" s="105"/>
      <c r="H13" s="105"/>
      <c r="I13" s="106"/>
    </row>
    <row r="14" spans="1:9" ht="13.5">
      <c r="A14" s="104"/>
      <c r="B14" s="105"/>
      <c r="C14" s="105"/>
      <c r="D14" s="105"/>
      <c r="E14" s="105"/>
      <c r="F14" s="105"/>
      <c r="G14" s="105"/>
      <c r="H14" s="105"/>
      <c r="I14" s="106"/>
    </row>
    <row r="15" spans="1:9" ht="13.5">
      <c r="A15" s="104" t="s">
        <v>265</v>
      </c>
      <c r="B15" s="105"/>
      <c r="C15" s="105"/>
      <c r="D15" s="105"/>
      <c r="E15" s="105"/>
      <c r="F15" s="105"/>
      <c r="G15" s="105"/>
      <c r="H15" s="105"/>
      <c r="I15" s="106"/>
    </row>
    <row r="16" spans="1:9" ht="13.5">
      <c r="A16" s="104"/>
      <c r="B16" s="105"/>
      <c r="C16" s="105"/>
      <c r="D16" s="105"/>
      <c r="E16" s="105"/>
      <c r="F16" s="105"/>
      <c r="G16" s="105"/>
      <c r="H16" s="105"/>
      <c r="I16" s="106"/>
    </row>
    <row r="17" spans="1:9" ht="13.5">
      <c r="A17" s="104" t="s">
        <v>266</v>
      </c>
      <c r="B17" s="105"/>
      <c r="C17" s="105"/>
      <c r="D17" s="105"/>
      <c r="E17" s="105"/>
      <c r="F17" s="105"/>
      <c r="G17" s="105"/>
      <c r="H17" s="105"/>
      <c r="I17" s="106"/>
    </row>
    <row r="18" spans="1:9" ht="13.5">
      <c r="A18" s="104"/>
      <c r="B18" s="105"/>
      <c r="C18" s="105"/>
      <c r="D18" s="105"/>
      <c r="E18" s="105"/>
      <c r="F18" s="105"/>
      <c r="G18" s="105"/>
      <c r="H18" s="105"/>
      <c r="I18" s="106"/>
    </row>
    <row r="19" spans="1:9" ht="13.5">
      <c r="A19" s="104"/>
      <c r="B19" s="105"/>
      <c r="C19" s="105"/>
      <c r="D19" s="105"/>
      <c r="E19" s="105"/>
      <c r="F19" s="105"/>
      <c r="G19" s="105"/>
      <c r="H19" s="105"/>
      <c r="I19" s="106"/>
    </row>
    <row r="20" spans="1:9" ht="13.5">
      <c r="A20" s="104" t="s">
        <v>267</v>
      </c>
      <c r="B20" s="105" t="s">
        <v>389</v>
      </c>
      <c r="C20" s="105"/>
      <c r="D20" s="105"/>
      <c r="E20" s="105"/>
      <c r="F20" s="105"/>
      <c r="G20" s="105"/>
      <c r="H20" s="105"/>
      <c r="I20" s="106"/>
    </row>
    <row r="21" spans="1:9" ht="13.5">
      <c r="A21" s="104"/>
      <c r="B21" s="105"/>
      <c r="C21" s="105"/>
      <c r="D21" s="105"/>
      <c r="E21" s="105"/>
      <c r="F21" s="105"/>
      <c r="G21" s="105"/>
      <c r="H21" s="105"/>
      <c r="I21" s="106"/>
    </row>
    <row r="22" spans="1:9" ht="13.5">
      <c r="A22" s="104"/>
      <c r="B22" s="105"/>
      <c r="C22" s="105"/>
      <c r="F22" s="105"/>
      <c r="G22" s="105"/>
      <c r="H22" s="105"/>
      <c r="I22" s="106"/>
    </row>
    <row r="23" spans="1:9" ht="13.5">
      <c r="A23" s="104"/>
      <c r="B23" s="105"/>
      <c r="C23" s="105"/>
      <c r="E23" s="1"/>
      <c r="F23" s="105"/>
      <c r="G23" s="105"/>
      <c r="H23" s="105"/>
      <c r="I23" s="106"/>
    </row>
    <row r="24" spans="1:9" ht="13.5">
      <c r="A24" s="104"/>
      <c r="B24" s="105"/>
      <c r="C24" s="105"/>
      <c r="D24" s="105"/>
      <c r="E24" s="105"/>
      <c r="F24" s="105" t="s">
        <v>353</v>
      </c>
      <c r="G24" s="105"/>
      <c r="I24" s="106"/>
    </row>
    <row r="25" spans="1:9" ht="13.5">
      <c r="A25" s="104"/>
      <c r="B25" s="105"/>
      <c r="C25" s="105"/>
      <c r="D25" s="105"/>
      <c r="E25" s="105"/>
      <c r="F25" s="105"/>
      <c r="G25" s="105"/>
      <c r="H25" s="105"/>
      <c r="I25" s="106"/>
    </row>
    <row r="26" spans="1:9" ht="13.5">
      <c r="A26" s="104"/>
      <c r="B26" s="105"/>
      <c r="C26" s="105"/>
      <c r="D26" s="105"/>
      <c r="E26" s="105"/>
      <c r="I26" s="106"/>
    </row>
    <row r="27" spans="1:9" ht="13.5">
      <c r="A27" s="104"/>
      <c r="B27" s="105"/>
      <c r="C27" s="105"/>
      <c r="D27" s="105"/>
      <c r="E27" s="105"/>
      <c r="F27" s="105"/>
      <c r="G27" s="105"/>
      <c r="H27" s="105"/>
      <c r="I27" s="106"/>
    </row>
    <row r="28" spans="1:9" ht="13.5">
      <c r="A28" s="107"/>
      <c r="B28" s="102"/>
      <c r="C28" s="102"/>
      <c r="D28" s="102"/>
      <c r="E28" s="102"/>
      <c r="F28" s="102"/>
      <c r="G28" s="102"/>
      <c r="H28" s="102"/>
      <c r="I28" s="103"/>
    </row>
  </sheetData>
  <sheetProtection/>
  <printOptions/>
  <pageMargins left="0.96" right="0.37"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I41"/>
  <sheetViews>
    <sheetView showGridLines="0" view="pageBreakPreview" zoomScaleSheetLayoutView="100" zoomScalePageLayoutView="0" workbookViewId="0" topLeftCell="A26">
      <selection activeCell="S43" sqref="S43"/>
    </sheetView>
  </sheetViews>
  <sheetFormatPr defaultColWidth="2.375" defaultRowHeight="13.5"/>
  <cols>
    <col min="1" max="16384" width="2.375" style="14" customWidth="1"/>
  </cols>
  <sheetData>
    <row r="1" ht="14.25">
      <c r="A1" s="14" t="s">
        <v>182</v>
      </c>
    </row>
    <row r="3" spans="26:35" ht="14.25">
      <c r="Z3" s="15"/>
      <c r="AA3" s="215" t="s">
        <v>364</v>
      </c>
      <c r="AB3" s="215"/>
      <c r="AC3" s="215"/>
      <c r="AD3" s="215"/>
      <c r="AE3" s="215"/>
      <c r="AF3" s="215"/>
      <c r="AG3" s="215"/>
      <c r="AH3" s="215"/>
      <c r="AI3" s="215"/>
    </row>
    <row r="5" ht="14.25">
      <c r="B5" s="14" t="s">
        <v>382</v>
      </c>
    </row>
    <row r="6" spans="2:17" ht="14.25">
      <c r="B6" s="14" t="s">
        <v>383</v>
      </c>
      <c r="D6" s="16"/>
      <c r="E6" s="16"/>
      <c r="F6" s="16"/>
      <c r="G6" s="16"/>
      <c r="H6" s="16"/>
      <c r="I6" s="16"/>
      <c r="J6" s="16"/>
      <c r="K6" s="16"/>
      <c r="L6" s="16"/>
      <c r="Q6" s="14" t="s">
        <v>46</v>
      </c>
    </row>
    <row r="8" spans="25:35" ht="14.25">
      <c r="Y8" s="201"/>
      <c r="Z8" s="201"/>
      <c r="AA8" s="201"/>
      <c r="AB8" s="201"/>
      <c r="AC8" s="201"/>
      <c r="AD8" s="201"/>
      <c r="AE8" s="201"/>
      <c r="AF8" s="201"/>
      <c r="AG8" s="201"/>
      <c r="AH8" s="201"/>
      <c r="AI8" s="201"/>
    </row>
    <row r="9" spans="25:35" ht="14.25">
      <c r="Y9" s="201"/>
      <c r="Z9" s="201"/>
      <c r="AA9" s="201"/>
      <c r="AB9" s="201"/>
      <c r="AC9" s="201"/>
      <c r="AD9" s="201"/>
      <c r="AE9" s="201"/>
      <c r="AF9" s="201"/>
      <c r="AG9" s="201"/>
      <c r="AH9" s="201"/>
      <c r="AI9" s="201"/>
    </row>
    <row r="10" spans="21:35" ht="14.25">
      <c r="U10" s="15" t="s">
        <v>374</v>
      </c>
      <c r="X10" s="14" t="s">
        <v>372</v>
      </c>
      <c r="Y10" s="201"/>
      <c r="Z10" s="201"/>
      <c r="AA10" s="201"/>
      <c r="AB10" s="201"/>
      <c r="AC10" s="201"/>
      <c r="AD10" s="201"/>
      <c r="AE10" s="201"/>
      <c r="AF10" s="201"/>
      <c r="AG10" s="201"/>
      <c r="AH10" s="201"/>
      <c r="AI10" s="201"/>
    </row>
    <row r="11" spans="24:35" ht="14.25">
      <c r="X11" s="14" t="s">
        <v>373</v>
      </c>
      <c r="Y11" s="15"/>
      <c r="Z11" s="207"/>
      <c r="AA11" s="207"/>
      <c r="AB11" s="207"/>
      <c r="AC11" s="207"/>
      <c r="AD11" s="207"/>
      <c r="AE11" s="207"/>
      <c r="AF11" s="15"/>
      <c r="AG11" s="207"/>
      <c r="AH11" s="15" t="s">
        <v>437</v>
      </c>
      <c r="AI11" s="207"/>
    </row>
    <row r="12" ht="14.25">
      <c r="AH12" s="15"/>
    </row>
    <row r="13" spans="19:24" ht="14.25">
      <c r="S13" s="14" t="s">
        <v>428</v>
      </c>
      <c r="T13" s="1"/>
      <c r="U13" s="1"/>
      <c r="V13" s="1"/>
      <c r="X13" s="1" t="s">
        <v>422</v>
      </c>
    </row>
    <row r="14" spans="19:24" ht="14.25">
      <c r="S14" s="14" t="s">
        <v>430</v>
      </c>
      <c r="T14" s="1"/>
      <c r="U14" s="1"/>
      <c r="V14" s="1"/>
      <c r="X14" s="1" t="s">
        <v>423</v>
      </c>
    </row>
    <row r="15" spans="19:24" ht="14.25">
      <c r="S15" s="14" t="s">
        <v>424</v>
      </c>
      <c r="T15" s="1"/>
      <c r="U15" s="1"/>
      <c r="V15" s="1"/>
      <c r="X15" s="1" t="s">
        <v>425</v>
      </c>
    </row>
    <row r="16" spans="19:24" ht="14.25">
      <c r="S16" s="14" t="s">
        <v>432</v>
      </c>
      <c r="T16" s="1"/>
      <c r="U16" s="1"/>
      <c r="V16" s="1"/>
      <c r="X16" s="1" t="s">
        <v>422</v>
      </c>
    </row>
    <row r="17" spans="19:24" ht="14.25">
      <c r="S17" s="14" t="s">
        <v>434</v>
      </c>
      <c r="T17" s="1"/>
      <c r="U17" s="1"/>
      <c r="V17" s="1"/>
      <c r="X17" s="1" t="s">
        <v>435</v>
      </c>
    </row>
    <row r="18" spans="19:24" ht="14.25">
      <c r="S18" s="14" t="s">
        <v>424</v>
      </c>
      <c r="T18" s="1"/>
      <c r="U18" s="1"/>
      <c r="V18" s="1"/>
      <c r="X18" s="1" t="s">
        <v>425</v>
      </c>
    </row>
    <row r="19" spans="19:24" ht="14.25">
      <c r="S19" s="14" t="s">
        <v>424</v>
      </c>
      <c r="T19" s="1"/>
      <c r="U19" s="1"/>
      <c r="V19" s="1"/>
      <c r="X19" s="1" t="s">
        <v>436</v>
      </c>
    </row>
    <row r="20" spans="20:24" ht="14.25">
      <c r="T20" s="1"/>
      <c r="U20" s="1"/>
      <c r="V20" s="1"/>
      <c r="X20" s="1"/>
    </row>
    <row r="21" spans="1:35" ht="27" customHeight="1">
      <c r="A21" s="225" t="s">
        <v>173</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row>
    <row r="24" ht="14.25">
      <c r="D24" s="14" t="s">
        <v>438</v>
      </c>
    </row>
    <row r="26" spans="2:34" ht="45" customHeight="1">
      <c r="B26" s="299" t="s">
        <v>174</v>
      </c>
      <c r="C26" s="300"/>
      <c r="D26" s="300"/>
      <c r="E26" s="300"/>
      <c r="F26" s="300"/>
      <c r="G26" s="300"/>
      <c r="H26" s="300"/>
      <c r="I26" s="306"/>
      <c r="J26" s="296"/>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8"/>
    </row>
    <row r="27" spans="2:34" ht="45" customHeight="1">
      <c r="B27" s="299" t="s">
        <v>175</v>
      </c>
      <c r="C27" s="300"/>
      <c r="D27" s="300"/>
      <c r="E27" s="300"/>
      <c r="F27" s="300"/>
      <c r="G27" s="300"/>
      <c r="H27" s="300"/>
      <c r="I27" s="306"/>
      <c r="J27" s="296"/>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8"/>
    </row>
    <row r="28" spans="2:34" ht="45" customHeight="1">
      <c r="B28" s="299" t="s">
        <v>176</v>
      </c>
      <c r="C28" s="300"/>
      <c r="D28" s="300"/>
      <c r="E28" s="300"/>
      <c r="F28" s="300"/>
      <c r="G28" s="300"/>
      <c r="H28" s="300"/>
      <c r="I28" s="306"/>
      <c r="J28" s="299" t="s">
        <v>48</v>
      </c>
      <c r="K28" s="300"/>
      <c r="L28" s="304"/>
      <c r="M28" s="304"/>
      <c r="N28" s="304"/>
      <c r="O28" s="304"/>
      <c r="P28" s="304"/>
      <c r="Q28" s="304"/>
      <c r="R28" s="304"/>
      <c r="S28" s="304"/>
      <c r="T28" s="304"/>
      <c r="U28" s="304"/>
      <c r="V28" s="300" t="s">
        <v>49</v>
      </c>
      <c r="W28" s="300"/>
      <c r="X28" s="304"/>
      <c r="Y28" s="304"/>
      <c r="Z28" s="304"/>
      <c r="AA28" s="304"/>
      <c r="AB28" s="304"/>
      <c r="AC28" s="304"/>
      <c r="AD28" s="304"/>
      <c r="AE28" s="304"/>
      <c r="AF28" s="304"/>
      <c r="AG28" s="304"/>
      <c r="AH28" s="305"/>
    </row>
    <row r="29" spans="2:34" ht="45" customHeight="1">
      <c r="B29" s="299" t="s">
        <v>177</v>
      </c>
      <c r="C29" s="300"/>
      <c r="D29" s="300"/>
      <c r="E29" s="300"/>
      <c r="F29" s="300"/>
      <c r="G29" s="300"/>
      <c r="H29" s="300"/>
      <c r="I29" s="306"/>
      <c r="J29" s="299" t="s">
        <v>48</v>
      </c>
      <c r="K29" s="300"/>
      <c r="L29" s="304"/>
      <c r="M29" s="304"/>
      <c r="N29" s="304"/>
      <c r="O29" s="304"/>
      <c r="P29" s="304"/>
      <c r="Q29" s="304"/>
      <c r="R29" s="304"/>
      <c r="S29" s="304"/>
      <c r="T29" s="304"/>
      <c r="U29" s="304"/>
      <c r="V29" s="300" t="s">
        <v>49</v>
      </c>
      <c r="W29" s="300"/>
      <c r="X29" s="304"/>
      <c r="Y29" s="304"/>
      <c r="Z29" s="304"/>
      <c r="AA29" s="304"/>
      <c r="AB29" s="304"/>
      <c r="AC29" s="304"/>
      <c r="AD29" s="304"/>
      <c r="AE29" s="304"/>
      <c r="AF29" s="304"/>
      <c r="AG29" s="304"/>
      <c r="AH29" s="305"/>
    </row>
    <row r="30" spans="2:34" ht="45" customHeight="1">
      <c r="B30" s="299" t="s">
        <v>178</v>
      </c>
      <c r="C30" s="300"/>
      <c r="D30" s="300"/>
      <c r="E30" s="300"/>
      <c r="F30" s="300"/>
      <c r="G30" s="300"/>
      <c r="H30" s="300"/>
      <c r="I30" s="306"/>
      <c r="J30" s="299" t="s">
        <v>179</v>
      </c>
      <c r="K30" s="300"/>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2"/>
    </row>
    <row r="31" spans="2:34" ht="45" customHeight="1">
      <c r="B31" s="296" t="s">
        <v>180</v>
      </c>
      <c r="C31" s="297"/>
      <c r="D31" s="297"/>
      <c r="E31" s="297"/>
      <c r="F31" s="297"/>
      <c r="G31" s="297"/>
      <c r="H31" s="297"/>
      <c r="I31" s="298"/>
      <c r="J31" s="299" t="s">
        <v>179</v>
      </c>
      <c r="K31" s="300"/>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2"/>
    </row>
    <row r="32" spans="2:34" ht="45" customHeight="1">
      <c r="B32" s="296" t="s">
        <v>181</v>
      </c>
      <c r="C32" s="297"/>
      <c r="D32" s="297"/>
      <c r="E32" s="297"/>
      <c r="F32" s="297"/>
      <c r="G32" s="297"/>
      <c r="H32" s="297"/>
      <c r="I32" s="298"/>
      <c r="J32" s="303"/>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5"/>
    </row>
    <row r="35" spans="1:35" ht="13.5">
      <c r="A35" s="60"/>
      <c r="B35" s="60"/>
      <c r="C35" s="60"/>
      <c r="D35" s="60"/>
      <c r="E35" s="60"/>
      <c r="F35" s="60"/>
      <c r="G35" s="199"/>
      <c r="I35" s="198"/>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row>
    <row r="36" spans="1:2" ht="13.5">
      <c r="A36" s="212" t="s">
        <v>416</v>
      </c>
      <c r="B36" s="208"/>
    </row>
    <row r="37" spans="1:2" ht="13.5">
      <c r="A37" s="212" t="s">
        <v>417</v>
      </c>
      <c r="B37" s="208"/>
    </row>
    <row r="38" spans="1:2" ht="13.5">
      <c r="A38" s="212" t="s">
        <v>418</v>
      </c>
      <c r="B38" s="208"/>
    </row>
    <row r="39" spans="1:2" ht="13.5">
      <c r="A39" s="212" t="s">
        <v>419</v>
      </c>
      <c r="B39" s="208"/>
    </row>
    <row r="40" spans="1:2" ht="13.5">
      <c r="A40" s="36" t="s">
        <v>420</v>
      </c>
      <c r="B40" s="208"/>
    </row>
    <row r="41" spans="1:2" ht="13.5">
      <c r="A41" s="14" t="s">
        <v>421</v>
      </c>
      <c r="B41" s="208"/>
    </row>
  </sheetData>
  <sheetProtection/>
  <mergeCells count="24">
    <mergeCell ref="J29:K29"/>
    <mergeCell ref="L29:U29"/>
    <mergeCell ref="V29:W29"/>
    <mergeCell ref="X29:AH29"/>
    <mergeCell ref="A21:AI21"/>
    <mergeCell ref="AA3:AI3"/>
    <mergeCell ref="J28:K28"/>
    <mergeCell ref="L28:U28"/>
    <mergeCell ref="V28:W28"/>
    <mergeCell ref="B26:I26"/>
    <mergeCell ref="J26:AH26"/>
    <mergeCell ref="B27:I27"/>
    <mergeCell ref="J27:AH27"/>
    <mergeCell ref="X28:AH28"/>
    <mergeCell ref="B31:I31"/>
    <mergeCell ref="J31:K31"/>
    <mergeCell ref="L31:AH31"/>
    <mergeCell ref="B32:I32"/>
    <mergeCell ref="J32:AH32"/>
    <mergeCell ref="B28:I28"/>
    <mergeCell ref="B30:I30"/>
    <mergeCell ref="J30:K30"/>
    <mergeCell ref="L30:AH30"/>
    <mergeCell ref="B29:I29"/>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I60"/>
  <sheetViews>
    <sheetView showGridLines="0" view="pageBreakPreview" zoomScaleSheetLayoutView="100" zoomScalePageLayoutView="0" workbookViewId="0" topLeftCell="A13">
      <selection activeCell="E62" sqref="E62"/>
    </sheetView>
  </sheetViews>
  <sheetFormatPr defaultColWidth="2.375" defaultRowHeight="13.5"/>
  <cols>
    <col min="1" max="16384" width="2.375" style="14" customWidth="1"/>
  </cols>
  <sheetData>
    <row r="1" ht="14.25">
      <c r="A1" s="14" t="s">
        <v>190</v>
      </c>
    </row>
    <row r="3" spans="26:35" ht="14.25">
      <c r="Z3" s="15"/>
      <c r="AA3" s="215" t="s">
        <v>364</v>
      </c>
      <c r="AB3" s="215"/>
      <c r="AC3" s="215"/>
      <c r="AD3" s="215"/>
      <c r="AE3" s="215"/>
      <c r="AF3" s="215"/>
      <c r="AG3" s="215"/>
      <c r="AH3" s="215"/>
      <c r="AI3" s="215"/>
    </row>
    <row r="5" ht="14.25">
      <c r="B5" s="14" t="s">
        <v>382</v>
      </c>
    </row>
    <row r="6" spans="2:17" ht="14.25">
      <c r="B6" s="14" t="s">
        <v>383</v>
      </c>
      <c r="D6" s="16"/>
      <c r="E6" s="16"/>
      <c r="F6" s="16"/>
      <c r="G6" s="16"/>
      <c r="H6" s="16"/>
      <c r="I6" s="16"/>
      <c r="J6" s="16"/>
      <c r="K6" s="16"/>
      <c r="L6" s="16"/>
      <c r="Q6" s="14" t="s">
        <v>46</v>
      </c>
    </row>
    <row r="8" spans="25:35" ht="14.25">
      <c r="Y8" s="202"/>
      <c r="Z8" s="202"/>
      <c r="AA8" s="202"/>
      <c r="AB8" s="202"/>
      <c r="AC8" s="202"/>
      <c r="AD8" s="202"/>
      <c r="AE8" s="202"/>
      <c r="AF8" s="202"/>
      <c r="AG8" s="202"/>
      <c r="AH8" s="202"/>
      <c r="AI8" s="202"/>
    </row>
    <row r="9" spans="25:35" ht="14.25">
      <c r="Y9" s="202"/>
      <c r="Z9" s="202"/>
      <c r="AA9" s="202"/>
      <c r="AB9" s="202"/>
      <c r="AC9" s="202"/>
      <c r="AD9" s="202"/>
      <c r="AE9" s="202"/>
      <c r="AF9" s="202"/>
      <c r="AG9" s="202"/>
      <c r="AH9" s="202"/>
      <c r="AI9" s="202"/>
    </row>
    <row r="10" spans="21:35" ht="14.25">
      <c r="U10" s="15" t="s">
        <v>374</v>
      </c>
      <c r="X10" s="14" t="s">
        <v>372</v>
      </c>
      <c r="Y10" s="202"/>
      <c r="Z10" s="202"/>
      <c r="AA10" s="202"/>
      <c r="AB10" s="202"/>
      <c r="AC10" s="202"/>
      <c r="AD10" s="202"/>
      <c r="AE10" s="202"/>
      <c r="AF10" s="202"/>
      <c r="AG10" s="202"/>
      <c r="AH10" s="202"/>
      <c r="AI10" s="202"/>
    </row>
    <row r="11" spans="24:35" ht="14.25">
      <c r="X11" s="14" t="s">
        <v>373</v>
      </c>
      <c r="Y11" s="202"/>
      <c r="Z11" s="202"/>
      <c r="AA11" s="202"/>
      <c r="AB11" s="202"/>
      <c r="AC11" s="202"/>
      <c r="AD11" s="202"/>
      <c r="AE11" s="202"/>
      <c r="AF11" s="202"/>
      <c r="AG11" s="202"/>
      <c r="AH11" s="15"/>
      <c r="AI11" s="15" t="s">
        <v>437</v>
      </c>
    </row>
    <row r="12" spans="25:35" ht="14.25">
      <c r="Y12" s="202"/>
      <c r="Z12" s="202"/>
      <c r="AA12" s="202"/>
      <c r="AB12" s="202"/>
      <c r="AC12" s="202"/>
      <c r="AD12" s="202"/>
      <c r="AE12" s="202"/>
      <c r="AF12" s="202"/>
      <c r="AG12" s="202"/>
      <c r="AH12" s="202"/>
      <c r="AI12" s="202"/>
    </row>
    <row r="13" spans="19:35" ht="14.25">
      <c r="S13" s="14" t="s">
        <v>428</v>
      </c>
      <c r="T13" s="1"/>
      <c r="U13" s="1"/>
      <c r="V13" s="1"/>
      <c r="X13" s="1" t="s">
        <v>422</v>
      </c>
      <c r="Y13" s="202"/>
      <c r="Z13" s="202"/>
      <c r="AA13" s="202"/>
      <c r="AB13" s="202"/>
      <c r="AC13" s="202"/>
      <c r="AD13" s="202"/>
      <c r="AE13" s="202"/>
      <c r="AF13" s="202"/>
      <c r="AG13" s="202"/>
      <c r="AH13" s="202"/>
      <c r="AI13" s="202"/>
    </row>
    <row r="14" spans="19:35" ht="14.25">
      <c r="S14" s="14" t="s">
        <v>430</v>
      </c>
      <c r="T14" s="1"/>
      <c r="U14" s="1"/>
      <c r="V14" s="1"/>
      <c r="X14" s="1" t="s">
        <v>423</v>
      </c>
      <c r="Y14" s="202"/>
      <c r="Z14" s="202"/>
      <c r="AA14" s="202"/>
      <c r="AB14" s="202"/>
      <c r="AC14" s="202"/>
      <c r="AD14" s="202"/>
      <c r="AE14" s="202"/>
      <c r="AF14" s="202"/>
      <c r="AG14" s="202"/>
      <c r="AH14" s="202"/>
      <c r="AI14" s="202"/>
    </row>
    <row r="15" spans="19:35" ht="14.25">
      <c r="S15" s="14" t="s">
        <v>424</v>
      </c>
      <c r="T15" s="1"/>
      <c r="U15" s="1"/>
      <c r="V15" s="1"/>
      <c r="X15" s="1" t="s">
        <v>425</v>
      </c>
      <c r="Y15" s="202"/>
      <c r="Z15" s="202"/>
      <c r="AA15" s="202"/>
      <c r="AB15" s="202"/>
      <c r="AC15" s="202"/>
      <c r="AD15" s="202"/>
      <c r="AE15" s="202"/>
      <c r="AF15" s="202"/>
      <c r="AG15" s="202"/>
      <c r="AH15" s="202"/>
      <c r="AI15" s="202"/>
    </row>
    <row r="16" spans="19:35" ht="14.25">
      <c r="S16" s="14" t="s">
        <v>432</v>
      </c>
      <c r="T16" s="1"/>
      <c r="U16" s="1"/>
      <c r="V16" s="1"/>
      <c r="X16" s="1" t="s">
        <v>422</v>
      </c>
      <c r="Y16" s="202"/>
      <c r="Z16" s="202"/>
      <c r="AA16" s="202"/>
      <c r="AB16" s="202"/>
      <c r="AC16" s="202"/>
      <c r="AD16" s="202"/>
      <c r="AE16" s="202"/>
      <c r="AF16" s="202"/>
      <c r="AG16" s="202"/>
      <c r="AH16" s="202"/>
      <c r="AI16" s="202"/>
    </row>
    <row r="17" spans="19:35" ht="14.25">
      <c r="S17" s="14" t="s">
        <v>434</v>
      </c>
      <c r="T17" s="1"/>
      <c r="U17" s="1"/>
      <c r="V17" s="1"/>
      <c r="X17" s="1" t="s">
        <v>435</v>
      </c>
      <c r="Y17" s="202"/>
      <c r="Z17" s="202"/>
      <c r="AA17" s="202"/>
      <c r="AB17" s="202"/>
      <c r="AC17" s="202"/>
      <c r="AD17" s="202"/>
      <c r="AE17" s="202"/>
      <c r="AF17" s="202"/>
      <c r="AG17" s="202"/>
      <c r="AH17" s="202"/>
      <c r="AI17" s="202"/>
    </row>
    <row r="18" spans="19:35" ht="14.25">
      <c r="S18" s="14" t="s">
        <v>424</v>
      </c>
      <c r="T18" s="1"/>
      <c r="U18" s="1"/>
      <c r="V18" s="1"/>
      <c r="X18" s="1" t="s">
        <v>425</v>
      </c>
      <c r="Y18" s="202"/>
      <c r="Z18" s="202"/>
      <c r="AA18" s="202"/>
      <c r="AB18" s="202"/>
      <c r="AC18" s="202"/>
      <c r="AD18" s="202"/>
      <c r="AE18" s="202"/>
      <c r="AF18" s="202"/>
      <c r="AG18" s="202"/>
      <c r="AH18" s="202"/>
      <c r="AI18" s="202"/>
    </row>
    <row r="19" spans="19:35" ht="14.25">
      <c r="S19" s="14" t="s">
        <v>424</v>
      </c>
      <c r="T19" s="1"/>
      <c r="U19" s="1"/>
      <c r="V19" s="1"/>
      <c r="X19" s="1" t="s">
        <v>436</v>
      </c>
      <c r="Y19" s="202"/>
      <c r="Z19" s="202"/>
      <c r="AA19" s="202"/>
      <c r="AB19" s="202"/>
      <c r="AC19" s="202"/>
      <c r="AD19" s="202"/>
      <c r="AE19" s="202"/>
      <c r="AF19" s="202"/>
      <c r="AG19" s="202"/>
      <c r="AH19" s="202"/>
      <c r="AI19" s="202"/>
    </row>
    <row r="20" spans="20:35" ht="14.25">
      <c r="T20" s="1"/>
      <c r="U20" s="1"/>
      <c r="V20" s="1"/>
      <c r="X20" s="1"/>
      <c r="Y20" s="202"/>
      <c r="Z20" s="202"/>
      <c r="AA20" s="202"/>
      <c r="AB20" s="202"/>
      <c r="AC20" s="202"/>
      <c r="AD20" s="202"/>
      <c r="AE20" s="202"/>
      <c r="AF20" s="202"/>
      <c r="AG20" s="202"/>
      <c r="AH20" s="202"/>
      <c r="AI20" s="202"/>
    </row>
    <row r="21" spans="1:35" ht="30" customHeight="1">
      <c r="A21" s="225" t="s">
        <v>185</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row>
    <row r="24" spans="4:22" ht="14.25">
      <c r="D24" s="14" t="s">
        <v>186</v>
      </c>
      <c r="M24" s="215" t="s">
        <v>39</v>
      </c>
      <c r="N24" s="215"/>
      <c r="O24" s="215"/>
      <c r="P24" s="215"/>
      <c r="Q24" s="215"/>
      <c r="R24" s="215"/>
      <c r="S24" s="215"/>
      <c r="T24" s="215"/>
      <c r="U24" s="215"/>
      <c r="V24" s="14" t="s">
        <v>187</v>
      </c>
    </row>
    <row r="26" ht="14.25">
      <c r="C26" s="14" t="s">
        <v>439</v>
      </c>
    </row>
    <row r="29" spans="1:35" ht="14.25">
      <c r="A29" s="227" t="s">
        <v>47</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row>
    <row r="32" spans="4:32" ht="14.25">
      <c r="D32" s="14" t="s">
        <v>188</v>
      </c>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row>
    <row r="35" spans="4:29" ht="14.25">
      <c r="D35" s="14" t="s">
        <v>189</v>
      </c>
      <c r="H35" s="14" t="s">
        <v>48</v>
      </c>
      <c r="I35" s="215"/>
      <c r="J35" s="215"/>
      <c r="K35" s="215"/>
      <c r="L35" s="215"/>
      <c r="M35" s="215"/>
      <c r="N35" s="215"/>
      <c r="O35" s="215"/>
      <c r="P35" s="215"/>
      <c r="Q35" s="215"/>
      <c r="T35" s="14" t="s">
        <v>49</v>
      </c>
      <c r="U35" s="215"/>
      <c r="V35" s="215"/>
      <c r="W35" s="215"/>
      <c r="X35" s="215"/>
      <c r="Y35" s="215"/>
      <c r="Z35" s="215"/>
      <c r="AA35" s="215"/>
      <c r="AB35" s="215"/>
      <c r="AC35" s="215"/>
    </row>
    <row r="38" spans="4:32" ht="14.25">
      <c r="D38" s="14" t="s">
        <v>69</v>
      </c>
      <c r="I38" s="14" t="s">
        <v>179</v>
      </c>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row>
    <row r="41" spans="4:31" ht="14.25">
      <c r="D41" s="14" t="s">
        <v>183</v>
      </c>
      <c r="J41" s="14" t="s">
        <v>48</v>
      </c>
      <c r="K41" s="215"/>
      <c r="L41" s="215"/>
      <c r="M41" s="215"/>
      <c r="N41" s="215"/>
      <c r="O41" s="215"/>
      <c r="P41" s="215"/>
      <c r="Q41" s="215"/>
      <c r="R41" s="215"/>
      <c r="S41" s="215"/>
      <c r="V41" s="14" t="s">
        <v>49</v>
      </c>
      <c r="W41" s="215"/>
      <c r="X41" s="215"/>
      <c r="Y41" s="215"/>
      <c r="Z41" s="215"/>
      <c r="AA41" s="215"/>
      <c r="AB41" s="215"/>
      <c r="AC41" s="215"/>
      <c r="AD41" s="215"/>
      <c r="AE41" s="215"/>
    </row>
    <row r="44" spans="4:32" ht="13.5">
      <c r="D44" s="14" t="s">
        <v>184</v>
      </c>
      <c r="P44" s="14" t="s">
        <v>179</v>
      </c>
      <c r="Q44" s="220"/>
      <c r="R44" s="220"/>
      <c r="S44" s="220"/>
      <c r="T44" s="220"/>
      <c r="U44" s="220"/>
      <c r="V44" s="220"/>
      <c r="W44" s="220"/>
      <c r="X44" s="220"/>
      <c r="Y44" s="220"/>
      <c r="Z44" s="220"/>
      <c r="AA44" s="220"/>
      <c r="AB44" s="220"/>
      <c r="AC44" s="220"/>
      <c r="AD44" s="220"/>
      <c r="AE44" s="220"/>
      <c r="AF44" s="220"/>
    </row>
    <row r="46" spans="1:35" ht="13.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row>
    <row r="48" spans="4:13" ht="13.5">
      <c r="D48" s="14" t="s">
        <v>45</v>
      </c>
      <c r="F48" s="20" t="s">
        <v>62</v>
      </c>
      <c r="G48" s="20"/>
      <c r="H48" s="20"/>
      <c r="I48" s="20"/>
      <c r="J48" s="20"/>
      <c r="K48" s="20"/>
      <c r="L48" s="20"/>
      <c r="M48" s="20"/>
    </row>
    <row r="49" spans="6:13" ht="13.5">
      <c r="F49" s="20" t="s">
        <v>58</v>
      </c>
      <c r="G49" s="20"/>
      <c r="H49" s="20"/>
      <c r="I49" s="20"/>
      <c r="J49" s="20"/>
      <c r="K49" s="20"/>
      <c r="L49" s="20"/>
      <c r="M49" s="20"/>
    </row>
    <row r="50" spans="6:13" ht="13.5">
      <c r="F50" s="20" t="s">
        <v>63</v>
      </c>
      <c r="G50" s="20"/>
      <c r="H50" s="20"/>
      <c r="I50" s="20"/>
      <c r="J50" s="20"/>
      <c r="K50" s="20"/>
      <c r="L50" s="20"/>
      <c r="M50" s="20"/>
    </row>
    <row r="51" spans="6:23" ht="13.5">
      <c r="F51" s="20"/>
      <c r="G51" s="20" t="s">
        <v>64</v>
      </c>
      <c r="H51" s="20"/>
      <c r="L51" s="20"/>
      <c r="M51" s="20"/>
      <c r="O51" s="20" t="s">
        <v>403</v>
      </c>
      <c r="P51" s="20"/>
      <c r="W51" s="20" t="s">
        <v>65</v>
      </c>
    </row>
    <row r="52" spans="6:23" ht="15">
      <c r="F52" s="20"/>
      <c r="G52" s="20"/>
      <c r="H52" s="20"/>
      <c r="L52" s="20"/>
      <c r="M52" s="20"/>
      <c r="O52" s="20"/>
      <c r="P52" s="20"/>
      <c r="Q52" s="62" t="s">
        <v>66</v>
      </c>
      <c r="W52" s="30" t="s">
        <v>66</v>
      </c>
    </row>
    <row r="53" spans="6:23" ht="13.5">
      <c r="F53" s="20"/>
      <c r="G53" s="20"/>
      <c r="H53" s="20"/>
      <c r="L53" s="20"/>
      <c r="M53" s="20"/>
      <c r="O53" s="20" t="s">
        <v>404</v>
      </c>
      <c r="P53" s="20"/>
      <c r="W53" s="20" t="s">
        <v>67</v>
      </c>
    </row>
    <row r="55" spans="1:4" ht="13.5">
      <c r="A55" s="212"/>
      <c r="B55" s="208"/>
      <c r="C55" s="212" t="s">
        <v>416</v>
      </c>
      <c r="D55" s="208"/>
    </row>
    <row r="56" spans="1:4" ht="13.5">
      <c r="A56" s="212"/>
      <c r="B56" s="208"/>
      <c r="C56" s="212" t="s">
        <v>417</v>
      </c>
      <c r="D56" s="208"/>
    </row>
    <row r="57" spans="1:4" ht="13.5">
      <c r="A57" s="212"/>
      <c r="B57" s="208"/>
      <c r="C57" s="212" t="s">
        <v>463</v>
      </c>
      <c r="D57" s="208"/>
    </row>
    <row r="58" spans="1:4" ht="13.5">
      <c r="A58" s="212"/>
      <c r="B58" s="208"/>
      <c r="C58" s="212" t="s">
        <v>419</v>
      </c>
      <c r="D58" s="208"/>
    </row>
    <row r="59" spans="1:4" ht="13.5">
      <c r="A59" s="36"/>
      <c r="B59" s="208"/>
      <c r="C59" s="14" t="s">
        <v>462</v>
      </c>
      <c r="D59" s="208"/>
    </row>
    <row r="60" spans="2:4" ht="13.5">
      <c r="B60" s="208"/>
      <c r="C60" s="14" t="s">
        <v>469</v>
      </c>
      <c r="D60" s="208"/>
    </row>
  </sheetData>
  <sheetProtection/>
  <mergeCells count="11">
    <mergeCell ref="A21:AI21"/>
    <mergeCell ref="AA3:AI3"/>
    <mergeCell ref="K41:S41"/>
    <mergeCell ref="W41:AE41"/>
    <mergeCell ref="Q44:AF44"/>
    <mergeCell ref="M24:U24"/>
    <mergeCell ref="A29:AI29"/>
    <mergeCell ref="H32:AF32"/>
    <mergeCell ref="I35:Q35"/>
    <mergeCell ref="U35:AC35"/>
    <mergeCell ref="J38:AF38"/>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J52"/>
  <sheetViews>
    <sheetView showGridLines="0" view="pageBreakPreview" zoomScaleSheetLayoutView="100" zoomScalePageLayoutView="0" workbookViewId="0" topLeftCell="A29">
      <selection activeCell="A53" sqref="A53"/>
    </sheetView>
  </sheetViews>
  <sheetFormatPr defaultColWidth="2.375" defaultRowHeight="13.5"/>
  <cols>
    <col min="1" max="16384" width="2.375" style="14" customWidth="1"/>
  </cols>
  <sheetData>
    <row r="1" ht="14.25">
      <c r="A1" s="14" t="s">
        <v>196</v>
      </c>
    </row>
    <row r="3" spans="26:35" ht="14.25">
      <c r="Z3" s="15"/>
      <c r="AA3" s="215" t="s">
        <v>364</v>
      </c>
      <c r="AB3" s="215"/>
      <c r="AC3" s="215"/>
      <c r="AD3" s="215"/>
      <c r="AE3" s="215"/>
      <c r="AF3" s="215"/>
      <c r="AG3" s="215"/>
      <c r="AH3" s="215"/>
      <c r="AI3" s="215"/>
    </row>
    <row r="5" ht="14.25">
      <c r="B5" s="14" t="s">
        <v>382</v>
      </c>
    </row>
    <row r="6" spans="2:17" ht="14.25">
      <c r="B6" s="14" t="s">
        <v>383</v>
      </c>
      <c r="D6" s="16"/>
      <c r="E6" s="16"/>
      <c r="F6" s="16"/>
      <c r="G6" s="16"/>
      <c r="H6" s="16"/>
      <c r="I6" s="16"/>
      <c r="J6" s="16"/>
      <c r="K6" s="16"/>
      <c r="L6" s="16"/>
      <c r="Q6" s="14" t="s">
        <v>46</v>
      </c>
    </row>
    <row r="8" spans="25:35" ht="14.25">
      <c r="Y8" s="202"/>
      <c r="Z8" s="202"/>
      <c r="AA8" s="202"/>
      <c r="AB8" s="202"/>
      <c r="AC8" s="202"/>
      <c r="AD8" s="202"/>
      <c r="AE8" s="202"/>
      <c r="AF8" s="202"/>
      <c r="AG8" s="202"/>
      <c r="AH8" s="202"/>
      <c r="AI8" s="202"/>
    </row>
    <row r="9" spans="21:35" ht="14.25">
      <c r="U9" s="15" t="s">
        <v>374</v>
      </c>
      <c r="X9" s="14" t="s">
        <v>372</v>
      </c>
      <c r="Y9" s="202"/>
      <c r="Z9" s="202"/>
      <c r="AA9" s="202"/>
      <c r="AB9" s="202"/>
      <c r="AC9" s="202"/>
      <c r="AD9" s="202"/>
      <c r="AE9" s="202"/>
      <c r="AF9" s="202"/>
      <c r="AG9" s="202"/>
      <c r="AH9" s="202"/>
      <c r="AI9" s="202"/>
    </row>
    <row r="10" spans="24:35" ht="14.25">
      <c r="X10" s="14" t="s">
        <v>373</v>
      </c>
      <c r="Y10" s="202"/>
      <c r="Z10" s="202"/>
      <c r="AA10" s="202"/>
      <c r="AB10" s="202"/>
      <c r="AC10" s="202"/>
      <c r="AD10" s="202"/>
      <c r="AE10" s="202"/>
      <c r="AF10" s="202"/>
      <c r="AG10" s="202"/>
      <c r="AH10" s="202"/>
      <c r="AI10" s="15" t="s">
        <v>409</v>
      </c>
    </row>
    <row r="11" spans="25:35" ht="14.25">
      <c r="Y11" s="202"/>
      <c r="Z11" s="202"/>
      <c r="AA11" s="202"/>
      <c r="AB11" s="202"/>
      <c r="AC11" s="202"/>
      <c r="AD11" s="202"/>
      <c r="AE11" s="202"/>
      <c r="AF11" s="202"/>
      <c r="AG11" s="202"/>
      <c r="AH11" s="202"/>
      <c r="AI11" s="202"/>
    </row>
    <row r="12" spans="19:35" ht="14.25">
      <c r="S12" s="14" t="s">
        <v>428</v>
      </c>
      <c r="T12" s="1"/>
      <c r="U12" s="1"/>
      <c r="V12" s="1"/>
      <c r="X12" s="1" t="s">
        <v>422</v>
      </c>
      <c r="Y12" s="202"/>
      <c r="Z12" s="202"/>
      <c r="AA12" s="202"/>
      <c r="AB12" s="202"/>
      <c r="AC12" s="202"/>
      <c r="AD12" s="202"/>
      <c r="AE12" s="202"/>
      <c r="AF12" s="202"/>
      <c r="AG12" s="202"/>
      <c r="AH12" s="202"/>
      <c r="AI12" s="202"/>
    </row>
    <row r="13" spans="19:35" ht="14.25">
      <c r="S13" s="14" t="s">
        <v>430</v>
      </c>
      <c r="T13" s="1"/>
      <c r="U13" s="1"/>
      <c r="V13" s="1"/>
      <c r="X13" s="1" t="s">
        <v>423</v>
      </c>
      <c r="Y13" s="202"/>
      <c r="Z13" s="202"/>
      <c r="AA13" s="202"/>
      <c r="AB13" s="202"/>
      <c r="AC13" s="202"/>
      <c r="AD13" s="202"/>
      <c r="AE13" s="202"/>
      <c r="AF13" s="202"/>
      <c r="AG13" s="202"/>
      <c r="AH13" s="202"/>
      <c r="AI13" s="202"/>
    </row>
    <row r="14" spans="19:35" ht="14.25">
      <c r="S14" s="14" t="s">
        <v>424</v>
      </c>
      <c r="T14" s="1"/>
      <c r="U14" s="1"/>
      <c r="V14" s="1"/>
      <c r="X14" s="1" t="s">
        <v>425</v>
      </c>
      <c r="Y14" s="202"/>
      <c r="Z14" s="202"/>
      <c r="AA14" s="202"/>
      <c r="AB14" s="202"/>
      <c r="AC14" s="202"/>
      <c r="AD14" s="202"/>
      <c r="AE14" s="202"/>
      <c r="AF14" s="202"/>
      <c r="AG14" s="202"/>
      <c r="AH14" s="202"/>
      <c r="AI14" s="202"/>
    </row>
    <row r="15" spans="19:35" ht="14.25">
      <c r="S15" s="14" t="s">
        <v>432</v>
      </c>
      <c r="T15" s="1"/>
      <c r="U15" s="1"/>
      <c r="V15" s="1"/>
      <c r="X15" s="1" t="s">
        <v>422</v>
      </c>
      <c r="Y15" s="202"/>
      <c r="Z15" s="202"/>
      <c r="AA15" s="202"/>
      <c r="AB15" s="202"/>
      <c r="AC15" s="202"/>
      <c r="AD15" s="202"/>
      <c r="AE15" s="202"/>
      <c r="AF15" s="202"/>
      <c r="AG15" s="202"/>
      <c r="AH15" s="202"/>
      <c r="AI15" s="202"/>
    </row>
    <row r="16" spans="19:35" ht="14.25">
      <c r="S16" s="14" t="s">
        <v>434</v>
      </c>
      <c r="T16" s="1"/>
      <c r="U16" s="1"/>
      <c r="V16" s="1"/>
      <c r="X16" s="1" t="s">
        <v>435</v>
      </c>
      <c r="Y16" s="202"/>
      <c r="Z16" s="202"/>
      <c r="AA16" s="202"/>
      <c r="AB16" s="202"/>
      <c r="AC16" s="202"/>
      <c r="AD16" s="202"/>
      <c r="AE16" s="202"/>
      <c r="AF16" s="202"/>
      <c r="AG16" s="202"/>
      <c r="AH16" s="202"/>
      <c r="AI16" s="202"/>
    </row>
    <row r="17" spans="19:35" ht="14.25">
      <c r="S17" s="14" t="s">
        <v>424</v>
      </c>
      <c r="T17" s="1"/>
      <c r="U17" s="1"/>
      <c r="V17" s="1"/>
      <c r="X17" s="1" t="s">
        <v>425</v>
      </c>
      <c r="Y17" s="202"/>
      <c r="Z17" s="202"/>
      <c r="AA17" s="202"/>
      <c r="AB17" s="202"/>
      <c r="AC17" s="202"/>
      <c r="AD17" s="202"/>
      <c r="AE17" s="202"/>
      <c r="AF17" s="202"/>
      <c r="AG17" s="202"/>
      <c r="AH17" s="202"/>
      <c r="AI17" s="202"/>
    </row>
    <row r="18" spans="19:35" ht="14.25">
      <c r="S18" s="14" t="s">
        <v>424</v>
      </c>
      <c r="T18" s="1"/>
      <c r="U18" s="1"/>
      <c r="V18" s="1"/>
      <c r="X18" s="1" t="s">
        <v>436</v>
      </c>
      <c r="Y18" s="202"/>
      <c r="Z18" s="202"/>
      <c r="AA18" s="202"/>
      <c r="AB18" s="202"/>
      <c r="AC18" s="202"/>
      <c r="AD18" s="202"/>
      <c r="AE18" s="202"/>
      <c r="AF18" s="202"/>
      <c r="AG18" s="202"/>
      <c r="AH18" s="202"/>
      <c r="AI18" s="202"/>
    </row>
    <row r="19" spans="20:35" ht="14.25">
      <c r="T19" s="1"/>
      <c r="U19" s="1"/>
      <c r="V19" s="1"/>
      <c r="X19" s="1"/>
      <c r="Y19" s="202"/>
      <c r="Z19" s="202"/>
      <c r="AA19" s="202"/>
      <c r="AB19" s="202"/>
      <c r="AC19" s="202"/>
      <c r="AD19" s="202"/>
      <c r="AE19" s="202"/>
      <c r="AF19" s="202"/>
      <c r="AG19" s="202"/>
      <c r="AH19" s="202"/>
      <c r="AI19" s="202"/>
    </row>
    <row r="20" spans="25:35" ht="14.25">
      <c r="Y20" s="202"/>
      <c r="Z20" s="202"/>
      <c r="AA20" s="202"/>
      <c r="AB20" s="202"/>
      <c r="AC20" s="202"/>
      <c r="AD20" s="202"/>
      <c r="AE20" s="202"/>
      <c r="AF20" s="202"/>
      <c r="AG20" s="202"/>
      <c r="AH20" s="202"/>
      <c r="AI20" s="202"/>
    </row>
    <row r="21" spans="21:35" ht="14.25">
      <c r="U21" s="15"/>
      <c r="Y21" s="202"/>
      <c r="Z21" s="202"/>
      <c r="AA21" s="202"/>
      <c r="AB21" s="202"/>
      <c r="AC21" s="202"/>
      <c r="AD21" s="202"/>
      <c r="AE21" s="202"/>
      <c r="AF21" s="202"/>
      <c r="AG21" s="202"/>
      <c r="AH21" s="202"/>
      <c r="AI21" s="202"/>
    </row>
    <row r="22" spans="24:35" ht="14.25">
      <c r="X22" s="15"/>
      <c r="Y22" s="219"/>
      <c r="Z22" s="219"/>
      <c r="AA22" s="219"/>
      <c r="AB22" s="219"/>
      <c r="AC22" s="219"/>
      <c r="AD22" s="219"/>
      <c r="AE22" s="219"/>
      <c r="AF22" s="219"/>
      <c r="AG22" s="219"/>
      <c r="AH22" s="307"/>
      <c r="AI22" s="307"/>
    </row>
    <row r="25" spans="1:35" s="63" customFormat="1" ht="30" customHeight="1">
      <c r="A25" s="225" t="s">
        <v>195</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row>
    <row r="29" ht="14.25">
      <c r="D29" s="14" t="s">
        <v>440</v>
      </c>
    </row>
    <row r="32" spans="4:32" ht="14.25">
      <c r="D32" s="14" t="s">
        <v>191</v>
      </c>
      <c r="E32" s="14" t="s">
        <v>2</v>
      </c>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row>
    <row r="35" spans="4:32" ht="14.25">
      <c r="D35" s="14" t="s">
        <v>192</v>
      </c>
      <c r="E35" s="14" t="s">
        <v>69</v>
      </c>
      <c r="J35" s="14" t="s">
        <v>117</v>
      </c>
      <c r="K35" s="220"/>
      <c r="L35" s="220"/>
      <c r="M35" s="220"/>
      <c r="N35" s="220"/>
      <c r="O35" s="220"/>
      <c r="P35" s="220"/>
      <c r="Q35" s="220"/>
      <c r="R35" s="220"/>
      <c r="S35" s="220"/>
      <c r="T35" s="220"/>
      <c r="U35" s="220"/>
      <c r="V35" s="220"/>
      <c r="W35" s="220"/>
      <c r="X35" s="220"/>
      <c r="Y35" s="220"/>
      <c r="Z35" s="220"/>
      <c r="AA35" s="220"/>
      <c r="AB35" s="220"/>
      <c r="AC35" s="220"/>
      <c r="AD35" s="220"/>
      <c r="AE35" s="220"/>
      <c r="AF35" s="220"/>
    </row>
    <row r="38" spans="4:19" ht="14.25">
      <c r="D38" s="14" t="s">
        <v>193</v>
      </c>
      <c r="E38" s="14" t="s">
        <v>194</v>
      </c>
      <c r="K38" s="215"/>
      <c r="L38" s="215"/>
      <c r="M38" s="215"/>
      <c r="N38" s="215"/>
      <c r="O38" s="215"/>
      <c r="P38" s="215"/>
      <c r="Q38" s="215"/>
      <c r="R38" s="215"/>
      <c r="S38" s="215"/>
    </row>
    <row r="43" spans="1:36" ht="13.5">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row>
    <row r="46" spans="4:6" ht="13.5">
      <c r="D46" s="64"/>
      <c r="F46" s="64"/>
    </row>
    <row r="47" ht="13.5">
      <c r="A47" s="212" t="s">
        <v>416</v>
      </c>
    </row>
    <row r="48" ht="13.5">
      <c r="A48" s="212" t="s">
        <v>417</v>
      </c>
    </row>
    <row r="49" ht="13.5">
      <c r="A49" s="212" t="s">
        <v>463</v>
      </c>
    </row>
    <row r="50" ht="13.5">
      <c r="A50" s="212" t="s">
        <v>419</v>
      </c>
    </row>
    <row r="51" ht="13.5">
      <c r="A51" s="14" t="s">
        <v>462</v>
      </c>
    </row>
    <row r="52" ht="13.5">
      <c r="A52" s="14" t="s">
        <v>470</v>
      </c>
    </row>
  </sheetData>
  <sheetProtection/>
  <mergeCells count="7">
    <mergeCell ref="I32:AF32"/>
    <mergeCell ref="K35:AF35"/>
    <mergeCell ref="K38:S38"/>
    <mergeCell ref="AA3:AI3"/>
    <mergeCell ref="Y22:AG22"/>
    <mergeCell ref="AH22:AI22"/>
    <mergeCell ref="A25:AI25"/>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中部地方建設局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csuser0</dc:creator>
  <cp:keywords/>
  <dc:description/>
  <cp:lastModifiedBy>中部地方整備局</cp:lastModifiedBy>
  <cp:lastPrinted>2022-08-29T04:28:39Z</cp:lastPrinted>
  <dcterms:created xsi:type="dcterms:W3CDTF">2003-04-24T08:28:41Z</dcterms:created>
  <dcterms:modified xsi:type="dcterms:W3CDTF">2022-08-29T04:59:04Z</dcterms:modified>
  <cp:category/>
  <cp:version/>
  <cp:contentType/>
  <cp:contentStatus/>
</cp:coreProperties>
</file>