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activeTab="0"/>
  </bookViews>
  <sheets>
    <sheet name="「附則」事項の履行確認ﾁｪｯｸｼｰﾄ" sheetId="1" r:id="rId1"/>
    <sheet name="「附則」事項の履行確認ﾁｪｯｸｼｰﾄ（記載例）" sheetId="2" r:id="rId2"/>
    <sheet name="捺印欄 (2)" sheetId="3" state="hidden" r:id="rId3"/>
    <sheet name="様式-81（出来形）" sheetId="4" r:id="rId4"/>
    <sheet name="様式-82（出来形）" sheetId="5" r:id="rId5"/>
    <sheet name="様式-8４（出来形）" sheetId="6" r:id="rId6"/>
    <sheet name="データ（出来形）" sheetId="7" state="hidden" r:id="rId7"/>
    <sheet name="様式-81（品質）" sheetId="8" r:id="rId8"/>
    <sheet name="様式-82（品質）" sheetId="9" r:id="rId9"/>
    <sheet name="様式-8４（品質）" sheetId="10" r:id="rId10"/>
    <sheet name="データ（品質）" sheetId="11" state="hidden" r:id="rId11"/>
  </sheets>
  <externalReferences>
    <externalReference r:id="rId14"/>
  </externalReferences>
  <definedNames>
    <definedName name="_xlnm.Print_Area" localSheetId="0">'「附則」事項の履行確認ﾁｪｯｸｼｰﾄ'!$A$1:$K$27</definedName>
    <definedName name="_xlnm.Print_Area" localSheetId="1">'「附則」事項の履行確認ﾁｪｯｸｼｰﾄ（記載例）'!$B$2:$K$29</definedName>
    <definedName name="_xlnm.Print_Area" localSheetId="3">'様式-81（出来形）'!$B$2:$Q$38</definedName>
    <definedName name="_xlnm.Print_Area" localSheetId="7">'様式-81（品質）'!$B$2:$Q$38</definedName>
    <definedName name="_xlnm.Print_Area" localSheetId="4">'様式-82（出来形）'!$B$2:$R$35</definedName>
    <definedName name="_xlnm.Print_Area" localSheetId="8">'様式-82（品質）'!$B$2:$R$35</definedName>
    <definedName name="_xlnm.Print_Area" localSheetId="5">'様式-8４（出来形）'!$B$2:$AC$26</definedName>
    <definedName name="_xlnm.Print_Area" localSheetId="9">'様式-8４（品質）'!$B$2:$AH$26</definedName>
  </definedNames>
  <calcPr fullCalcOnLoad="1"/>
</workbook>
</file>

<file path=xl/sharedStrings.xml><?xml version="1.0" encoding="utf-8"?>
<sst xmlns="http://schemas.openxmlformats.org/spreadsheetml/2006/main" count="553" uniqueCount="206">
  <si>
    <t>確認方法</t>
  </si>
  <si>
    <t>種　　別</t>
  </si>
  <si>
    <t>工事名：</t>
  </si>
  <si>
    <t>様式-81</t>
  </si>
  <si>
    <t>測　定　結　果　総　括　表</t>
  </si>
  <si>
    <t>工　種</t>
  </si>
  <si>
    <t>　護岸工</t>
  </si>
  <si>
    <t>種　別</t>
  </si>
  <si>
    <t>　捨石張り工</t>
  </si>
  <si>
    <t>測定項目</t>
  </si>
  <si>
    <t>基準高　　Ｈ</t>
  </si>
  <si>
    <t>法長　　Ｌ</t>
  </si>
  <si>
    <t>延長　　Ｌ</t>
  </si>
  <si>
    <t>規 格 値</t>
  </si>
  <si>
    <t>～</t>
  </si>
  <si>
    <t>+50mm</t>
  </si>
  <si>
    <t>mm</t>
  </si>
  <si>
    <t>設計値</t>
  </si>
  <si>
    <t>実測値</t>
  </si>
  <si>
    <t>差</t>
  </si>
  <si>
    <t>m</t>
  </si>
  <si>
    <t>mm</t>
  </si>
  <si>
    <t>平 均 値</t>
  </si>
  <si>
    <t>最 大 値</t>
  </si>
  <si>
    <t>最 小 値</t>
  </si>
  <si>
    <t>最 多 値</t>
  </si>
  <si>
    <t>データ数</t>
  </si>
  <si>
    <t>n=10</t>
  </si>
  <si>
    <t>標準偏差</t>
  </si>
  <si>
    <t>m±13.13</t>
  </si>
  <si>
    <t>m±5.31</t>
  </si>
  <si>
    <t>m±3.65</t>
  </si>
  <si>
    <t>様式-82</t>
  </si>
  <si>
    <t>測　定　結　果　一　覧　表</t>
  </si>
  <si>
    <t>工 事 名</t>
  </si>
  <si>
    <t>　</t>
  </si>
  <si>
    <t>工　　種</t>
  </si>
  <si>
    <t>測定者　中部太郎</t>
  </si>
  <si>
    <t>印</t>
  </si>
  <si>
    <t>略　　　　　　　　　図</t>
  </si>
  <si>
    <t>～</t>
  </si>
  <si>
    <t>+50mm</t>
  </si>
  <si>
    <t>mm</t>
  </si>
  <si>
    <t>測点又は区別</t>
  </si>
  <si>
    <t>m</t>
  </si>
  <si>
    <t>No,1</t>
  </si>
  <si>
    <t>No,2</t>
  </si>
  <si>
    <t>No,3</t>
  </si>
  <si>
    <t>No,4</t>
  </si>
  <si>
    <t>No,5</t>
  </si>
  <si>
    <t>No,5</t>
  </si>
  <si>
    <t>　　Ｌ</t>
  </si>
  <si>
    <t>No,6</t>
  </si>
  <si>
    <t>No,7</t>
  </si>
  <si>
    <t>No,8</t>
  </si>
  <si>
    <t>No,8</t>
  </si>
  <si>
    <t>No,9</t>
  </si>
  <si>
    <t>No,9</t>
  </si>
  <si>
    <t>No,10</t>
  </si>
  <si>
    <t>様式-84</t>
  </si>
  <si>
    <t>出来形管理図（工程能力図）</t>
  </si>
  <si>
    <t>　護岸工</t>
  </si>
  <si>
    <t>測定項目
規格値</t>
  </si>
  <si>
    <t>測
点</t>
  </si>
  <si>
    <t>No,1</t>
  </si>
  <si>
    <t>No,2</t>
  </si>
  <si>
    <t>No,3</t>
  </si>
  <si>
    <t>No,4</t>
  </si>
  <si>
    <t>No,5</t>
  </si>
  <si>
    <t>No,6</t>
  </si>
  <si>
    <t>No,7</t>
  </si>
  <si>
    <t>No,8</t>
  </si>
  <si>
    <t>No,9</t>
  </si>
  <si>
    <t>No,10</t>
  </si>
  <si>
    <t>基準高
Ｈ</t>
  </si>
  <si>
    <t>設
計
値
と
の
差</t>
  </si>
  <si>
    <t>法長
Ｌ</t>
  </si>
  <si>
    <t>延長
Ｌ</t>
  </si>
  <si>
    <t>No,1</t>
  </si>
  <si>
    <t>No,2</t>
  </si>
  <si>
    <t>No,3</t>
  </si>
  <si>
    <t>No,4</t>
  </si>
  <si>
    <t>No,6</t>
  </si>
  <si>
    <t>No,7</t>
  </si>
  <si>
    <t>No,10</t>
  </si>
  <si>
    <t>平成○○年度　○○○○○○工事</t>
  </si>
  <si>
    <t>技術提案内容</t>
  </si>
  <si>
    <t>評価基準項目</t>
  </si>
  <si>
    <t>番号</t>
  </si>
  <si>
    <t>実施計画</t>
  </si>
  <si>
    <t>確認時期</t>
  </si>
  <si>
    <t>確認日</t>
  </si>
  <si>
    <t>判定</t>
  </si>
  <si>
    <t>備考</t>
  </si>
  <si>
    <t>①</t>
  </si>
  <si>
    <t>材料確認と施工時確認
・・・・・・・・・・・・・・</t>
  </si>
  <si>
    <t>○○</t>
  </si>
  <si>
    <t>・・・・・・・・・</t>
  </si>
  <si>
    <t>養生計画書の作成</t>
  </si>
  <si>
    <t>ひび割れ分析結果の報告</t>
  </si>
  <si>
    <t>事務所長</t>
  </si>
  <si>
    <t>副所長</t>
  </si>
  <si>
    <t>担当課長</t>
  </si>
  <si>
    <t>担当係長</t>
  </si>
  <si>
    <t>担　　当</t>
  </si>
  <si>
    <t>総括監督員</t>
  </si>
  <si>
    <t>主任監督員</t>
  </si>
  <si>
    <t>監督員</t>
  </si>
  <si>
    <t>　セメント・コンクリート</t>
  </si>
  <si>
    <t>　セメント・コンクリート</t>
  </si>
  <si>
    <t>　レディーミクス</t>
  </si>
  <si>
    <t>　レディーミクス</t>
  </si>
  <si>
    <t>スランプ　　Ｓ</t>
  </si>
  <si>
    <t>圧縮強度　　ＳＬ</t>
  </si>
  <si>
    <t>空気量　　Ａｉｒ</t>
  </si>
  <si>
    <t>～</t>
  </si>
  <si>
    <t>2.5cm</t>
  </si>
  <si>
    <t>0 ～</t>
  </si>
  <si>
    <t>cm</t>
  </si>
  <si>
    <t>n=14</t>
  </si>
  <si>
    <t>m±0.49</t>
  </si>
  <si>
    <t>m±0.96</t>
  </si>
  <si>
    <t>m±0.36</t>
  </si>
  <si>
    <t>　セメント・コンクリート</t>
  </si>
  <si>
    <t>　レディーミクス</t>
  </si>
  <si>
    <t>スランプ　　Ｓ</t>
  </si>
  <si>
    <t>2.5cm</t>
  </si>
  <si>
    <t>0 ～</t>
  </si>
  <si>
    <t>%</t>
  </si>
  <si>
    <t>AM</t>
  </si>
  <si>
    <t>PM</t>
  </si>
  <si>
    <t>PM</t>
  </si>
  <si>
    <t>スランプ　　Ｓ</t>
  </si>
  <si>
    <t>～</t>
  </si>
  <si>
    <t>2.5cm</t>
  </si>
  <si>
    <t>0 ～</t>
  </si>
  <si>
    <t>品質管理図（工程能力図）</t>
  </si>
  <si>
    <t>11/5 AM</t>
  </si>
  <si>
    <t>11/5 AM</t>
  </si>
  <si>
    <t>11/5 PM</t>
  </si>
  <si>
    <t>11/6 AM</t>
  </si>
  <si>
    <t>11/6 PM</t>
  </si>
  <si>
    <t>11/6 PM</t>
  </si>
  <si>
    <t>11/7 AM</t>
  </si>
  <si>
    <t>11/7 PM</t>
  </si>
  <si>
    <t>11/8 AM</t>
  </si>
  <si>
    <t>11/8 PM</t>
  </si>
  <si>
    <t>11/9 AM</t>
  </si>
  <si>
    <t>11/9 PM</t>
  </si>
  <si>
    <r>
      <t>11/</t>
    </r>
    <r>
      <rPr>
        <sz val="11"/>
        <rFont val="ＭＳ Ｐゴシック"/>
        <family val="3"/>
      </rPr>
      <t>10</t>
    </r>
    <r>
      <rPr>
        <sz val="11"/>
        <rFont val="ＭＳ Ｐゴシック"/>
        <family val="3"/>
      </rPr>
      <t xml:space="preserve"> AM</t>
    </r>
  </si>
  <si>
    <t>11/10 PM</t>
  </si>
  <si>
    <r>
      <t>11/</t>
    </r>
    <r>
      <rPr>
        <sz val="11"/>
        <rFont val="ＭＳ Ｐゴシック"/>
        <family val="3"/>
      </rPr>
      <t>11</t>
    </r>
    <r>
      <rPr>
        <sz val="11"/>
        <rFont val="ＭＳ Ｐゴシック"/>
        <family val="3"/>
      </rPr>
      <t xml:space="preserve"> AM</t>
    </r>
  </si>
  <si>
    <t>11/11 PM</t>
  </si>
  <si>
    <t>スランプ
Ｓ</t>
  </si>
  <si>
    <t>圧縮強度
ＳＬ</t>
  </si>
  <si>
    <t>空気量
Ａｉｒ</t>
  </si>
  <si>
    <t>AM</t>
  </si>
  <si>
    <t>11/5 AM</t>
  </si>
  <si>
    <t>11/5 PM</t>
  </si>
  <si>
    <t>PM</t>
  </si>
  <si>
    <t>11/6 AM</t>
  </si>
  <si>
    <t>AM</t>
  </si>
  <si>
    <t>11/6 AM</t>
  </si>
  <si>
    <t>11/6 PM</t>
  </si>
  <si>
    <t>11/7 AM</t>
  </si>
  <si>
    <t>AM</t>
  </si>
  <si>
    <t>11/7 PM</t>
  </si>
  <si>
    <t>PM</t>
  </si>
  <si>
    <t>11/8 AM</t>
  </si>
  <si>
    <t>11/8 PM</t>
  </si>
  <si>
    <t>11/9 AM</t>
  </si>
  <si>
    <t>11/9 PM</t>
  </si>
  <si>
    <r>
      <t>11/</t>
    </r>
    <r>
      <rPr>
        <sz val="11"/>
        <rFont val="ＭＳ Ｐゴシック"/>
        <family val="3"/>
      </rPr>
      <t>10</t>
    </r>
    <r>
      <rPr>
        <sz val="11"/>
        <rFont val="ＭＳ Ｐゴシック"/>
        <family val="3"/>
      </rPr>
      <t xml:space="preserve"> AM</t>
    </r>
  </si>
  <si>
    <t>11/10 PM</t>
  </si>
  <si>
    <r>
      <t>11/</t>
    </r>
    <r>
      <rPr>
        <sz val="11"/>
        <rFont val="ＭＳ Ｐゴシック"/>
        <family val="3"/>
      </rPr>
      <t>11</t>
    </r>
    <r>
      <rPr>
        <sz val="11"/>
        <rFont val="ＭＳ Ｐゴシック"/>
        <family val="3"/>
      </rPr>
      <t xml:space="preserve"> AM</t>
    </r>
  </si>
  <si>
    <t>11/11 PM</t>
  </si>
  <si>
    <t>〔技術提案等の工事請負契約書「附則」事項の履行確認チェックシート〕</t>
  </si>
  <si>
    <t>技術提案</t>
  </si>
  <si>
    <t>評価指標</t>
  </si>
  <si>
    <t>施工能力</t>
  </si>
  <si>
    <t>登録○○基幹技能者の配置（○○工）</t>
  </si>
  <si>
    <t>登録○○基幹技能者の配置（○○工）</t>
  </si>
  <si>
    <t>○○担当技術者の
配置</t>
  </si>
  <si>
    <t>○○担当技術者の
配置</t>
  </si>
  <si>
    <r>
      <t xml:space="preserve">建設ＩＣＴの活用
</t>
    </r>
    <r>
      <rPr>
        <u val="single"/>
        <sz val="11"/>
        <rFont val="ＭＳ Ｐゴシック"/>
        <family val="3"/>
      </rPr>
      <t>出来高管理</t>
    </r>
    <r>
      <rPr>
        <sz val="11"/>
        <rFont val="ＭＳ Ｐゴシック"/>
        <family val="3"/>
      </rPr>
      <t xml:space="preserve">
</t>
    </r>
    <r>
      <rPr>
        <u val="single"/>
        <sz val="11"/>
        <rFont val="ＭＳ Ｐゴシック"/>
        <family val="3"/>
      </rPr>
      <t>施工段階</t>
    </r>
  </si>
  <si>
    <t>〔技術提案等の工事請負契約書「附則」事項の履行確認チェックシート〕</t>
  </si>
  <si>
    <t>目的物の性能・機能（耐久性）の向上対策
「橋台コンクリートのひび割れ抑制対策」</t>
  </si>
  <si>
    <t>○○材を添加し、温度ひび割れを抑制します。</t>
  </si>
  <si>
    <t>H27.01/21
提出</t>
  </si>
  <si>
    <t>○○</t>
  </si>
  <si>
    <t>②</t>
  </si>
  <si>
    <t>ひび割れの発生が予測される箇所に○○を設置し、ひび割れを抑制する。</t>
  </si>
  <si>
    <t>・・・・・・</t>
  </si>
  <si>
    <t>③</t>
  </si>
  <si>
    <t>養生時は、○○し、ひび割れを抑制します。</t>
  </si>
  <si>
    <t>H27.08/03
提出</t>
  </si>
  <si>
    <t>④</t>
  </si>
  <si>
    <t>温度ひび割れ解析を実施し、・・・・・・・養生計画を作成します。</t>
  </si>
  <si>
    <t>⑤</t>
  </si>
  <si>
    <t>橋台工の鉄筋組み立て作業時に登録鉄筋基幹技能者を配置し、現場状況に適した施工方法等の提案、調整等を行います。</t>
  </si>
  <si>
    <t>施工計画書
配置状況確認</t>
  </si>
  <si>
    <t>鉄筋組み立て時</t>
  </si>
  <si>
    <t>H27.07/10
確認</t>
  </si>
  <si>
    <t>舗装工の作業時に一級舗装施工管理を配置し、現場状況に適した施工方法等の提案、調整等を行います。</t>
  </si>
  <si>
    <t>その他</t>
  </si>
  <si>
    <t>自由設定項目①</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</si>
</sst>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0.000"/>
    <numFmt numFmtId="188" formatCode="0.0"/>
    <numFmt numFmtId="189" formatCode="[$-411]ge\.m\.d;@"/>
    <numFmt numFmtId="190" formatCode="0&quot;日&quot;"/>
    <numFmt numFmtId="191" formatCode="[$-411]ggge&quot;年&quot;m&quot;月&quot;d&quot;日&quot;;@"/>
    <numFmt numFmtId="192" formatCode="0.00_ "/>
    <numFmt numFmtId="193" formatCode="0.0_ "/>
    <numFmt numFmtId="194" formatCode="0.000_ "/>
    <numFmt numFmtId="195" formatCode="#,##0_ "/>
    <numFmt numFmtId="196" formatCode="0_ "/>
    <numFmt numFmtId="197" formatCode="m/d"/>
    <numFmt numFmtId="198" formatCode="0.000%"/>
  </numFmts>
  <fonts count="60">
    <font>
      <sz val="11"/>
      <name val="ＭＳ Ｐゴシック"/>
      <family val="3"/>
    </font>
    <font>
      <sz val="6"/>
      <name val="ＭＳ Ｐゴシック"/>
      <family val="3"/>
    </font>
    <font>
      <b/>
      <sz val="14"/>
      <name val="ＭＳ Ｐゴシック"/>
      <family val="3"/>
    </font>
    <font>
      <sz val="12"/>
      <name val="ＭＳ Ｐゴシック"/>
      <family val="3"/>
    </font>
    <font>
      <b/>
      <sz val="11"/>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4"/>
      <name val="ＭＳ ゴシック"/>
      <family val="3"/>
    </font>
    <font>
      <b/>
      <u val="single"/>
      <sz val="14"/>
      <name val="ＭＳ ゴシック"/>
      <family val="3"/>
    </font>
    <font>
      <sz val="9"/>
      <name val="ＭＳ ゴシック"/>
      <family val="3"/>
    </font>
    <font>
      <sz val="9"/>
      <name val="MS UI Gothic"/>
      <family val="3"/>
    </font>
    <font>
      <b/>
      <sz val="18"/>
      <name val="ＭＳ Ｐゴシック"/>
      <family val="3"/>
    </font>
    <font>
      <b/>
      <sz val="12"/>
      <name val="ＭＳ Ｐゴシック"/>
      <family val="3"/>
    </font>
    <font>
      <sz val="11"/>
      <color indexed="10"/>
      <name val="ＭＳ Ｐゴシック"/>
      <family val="3"/>
    </font>
    <font>
      <b/>
      <sz val="10"/>
      <name val="ＭＳ Ｐゴシック"/>
      <family val="3"/>
    </font>
    <font>
      <sz val="3.5"/>
      <color indexed="8"/>
      <name val="ＭＳ Ｐゴシック"/>
      <family val="3"/>
    </font>
    <font>
      <sz val="8"/>
      <color indexed="8"/>
      <name val="ＭＳ Ｐゴシック"/>
      <family val="3"/>
    </font>
    <font>
      <sz val="4"/>
      <color indexed="8"/>
      <name val="ＭＳ Ｐゴシック"/>
      <family val="3"/>
    </font>
    <font>
      <u val="single"/>
      <sz val="11"/>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10"/>
      <name val="ＭＳ Ｐゴシック"/>
      <family val="3"/>
    </font>
    <font>
      <b/>
      <sz val="12"/>
      <color indexed="18"/>
      <name val="ＭＳ Ｐゴシック"/>
      <family val="3"/>
    </font>
    <font>
      <b/>
      <sz val="11"/>
      <color indexed="10"/>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11"/>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medium"/>
    </border>
    <border>
      <left style="medium"/>
      <right style="thin"/>
      <top style="medium"/>
      <bottom style="thin"/>
    </border>
    <border>
      <left>
        <color indexed="63"/>
      </left>
      <right style="thin"/>
      <top style="medium"/>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style="thin"/>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thin"/>
      <right>
        <color indexed="63"/>
      </right>
      <top style="thin"/>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color indexed="63"/>
      </right>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style="thin">
        <color rgb="FFFF0000"/>
      </top>
      <bottom>
        <color indexed="63"/>
      </bottom>
    </border>
    <border>
      <left>
        <color indexed="63"/>
      </left>
      <right>
        <color indexed="63"/>
      </right>
      <top style="thin">
        <color rgb="FFFF0000"/>
      </top>
      <bottom>
        <color indexed="63"/>
      </bottom>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style="thin">
        <color rgb="FFFF0000"/>
      </left>
      <right>
        <color indexed="63"/>
      </right>
      <top style="thin">
        <color rgb="FFFF0000"/>
      </top>
      <bottom>
        <color indexed="63"/>
      </bottom>
    </border>
    <border>
      <left style="thin">
        <color rgb="FFFF0000"/>
      </left>
      <right style="thin">
        <color rgb="FFFF0000"/>
      </right>
      <top style="thin">
        <color rgb="FFFF0000"/>
      </top>
      <bottom>
        <color indexed="63"/>
      </bottom>
    </border>
    <border>
      <left>
        <color indexed="63"/>
      </left>
      <right style="thin">
        <color rgb="FFFF0000"/>
      </right>
      <top style="thin">
        <color rgb="FFFF0000"/>
      </top>
      <bottom>
        <color indexed="63"/>
      </bottom>
    </border>
    <border>
      <left style="thin"/>
      <right>
        <color indexed="63"/>
      </right>
      <top style="thin">
        <color rgb="FFFF0000"/>
      </top>
      <bottom style="thin"/>
    </border>
    <border>
      <left style="thin">
        <color rgb="FFFF0000"/>
      </left>
      <right style="thin">
        <color rgb="FFFF0000"/>
      </right>
      <top style="thin">
        <color rgb="FFFF0000"/>
      </top>
      <bottom style="thin">
        <color rgb="FFFF0000"/>
      </bottom>
    </border>
    <border>
      <left style="thin">
        <color rgb="FFFF0000"/>
      </left>
      <right style="thin"/>
      <top style="thin">
        <color rgb="FFFF0000"/>
      </top>
      <bottom style="thin">
        <color rgb="FFFF0000"/>
      </bottom>
    </border>
    <border>
      <left style="thin"/>
      <right style="thin"/>
      <top style="thin">
        <color rgb="FFFF0000"/>
      </top>
      <bottom style="thin">
        <color rgb="FFFF0000"/>
      </bottom>
    </border>
    <border>
      <left style="thin"/>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thin"/>
      <right style="thin"/>
      <top style="thin"/>
      <bottom style="thin">
        <color rgb="FFFF0000"/>
      </bottom>
    </border>
    <border>
      <left style="thin">
        <color rgb="FFFF0000"/>
      </left>
      <right style="thin"/>
      <top style="thin">
        <color rgb="FFFF0000"/>
      </top>
      <bottom style="thin"/>
    </border>
    <border>
      <left style="thin"/>
      <right style="thin"/>
      <top style="thin">
        <color rgb="FFFF0000"/>
      </top>
      <bottom style="thin"/>
    </border>
    <border>
      <left style="thin">
        <color rgb="FFFF0000"/>
      </left>
      <right>
        <color indexed="63"/>
      </right>
      <top>
        <color indexed="63"/>
      </top>
      <bottom style="thin">
        <color rgb="FFFF0000"/>
      </bottom>
    </border>
    <border>
      <left style="thin">
        <color rgb="FFFF0000"/>
      </left>
      <right style="thin">
        <color rgb="FFFF0000"/>
      </right>
      <top>
        <color indexed="63"/>
      </top>
      <bottom style="thin">
        <color rgb="FFFF0000"/>
      </bottom>
    </border>
    <border>
      <left>
        <color indexed="63"/>
      </left>
      <right style="thin">
        <color rgb="FFFF0000"/>
      </right>
      <top>
        <color indexed="63"/>
      </top>
      <bottom style="thin">
        <color rgb="FFFF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7" fillId="0" borderId="0" applyNumberFormat="0" applyFill="0" applyBorder="0" applyAlignment="0" applyProtection="0"/>
    <xf numFmtId="0" fontId="57" fillId="32" borderId="0" applyNumberFormat="0" applyBorder="0" applyAlignment="0" applyProtection="0"/>
  </cellStyleXfs>
  <cellXfs count="248">
    <xf numFmtId="0" fontId="0" fillId="0" borderId="0" xfId="0" applyAlignment="1">
      <alignment vertical="center"/>
    </xf>
    <xf numFmtId="0" fontId="8" fillId="33" borderId="0" xfId="0" applyFont="1" applyFill="1" applyAlignment="1">
      <alignment vertical="center"/>
    </xf>
    <xf numFmtId="0" fontId="8" fillId="0" borderId="0" xfId="0" applyFont="1" applyAlignment="1">
      <alignment vertical="center"/>
    </xf>
    <xf numFmtId="0" fontId="9" fillId="33" borderId="0" xfId="0" applyFont="1" applyFill="1" applyAlignment="1">
      <alignment vertical="center"/>
    </xf>
    <xf numFmtId="0" fontId="9" fillId="0" borderId="0" xfId="0" applyFont="1" applyAlignment="1">
      <alignment vertical="center"/>
    </xf>
    <xf numFmtId="0" fontId="8" fillId="33" borderId="10" xfId="0" applyFont="1" applyFill="1" applyBorder="1" applyAlignment="1">
      <alignment horizontal="center" vertical="center"/>
    </xf>
    <xf numFmtId="0" fontId="8" fillId="33" borderId="10" xfId="0" applyFont="1" applyFill="1" applyBorder="1" applyAlignment="1">
      <alignment vertical="center"/>
    </xf>
    <xf numFmtId="0" fontId="8" fillId="33" borderId="11" xfId="0" applyFont="1" applyFill="1" applyBorder="1" applyAlignment="1">
      <alignment horizontal="center" vertical="center"/>
    </xf>
    <xf numFmtId="0" fontId="8" fillId="33" borderId="11" xfId="0" applyFont="1" applyFill="1" applyBorder="1" applyAlignment="1">
      <alignment vertical="center"/>
    </xf>
    <xf numFmtId="0" fontId="8" fillId="33" borderId="0" xfId="0" applyFont="1" applyFill="1" applyAlignment="1">
      <alignment horizontal="center"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0" borderId="0" xfId="0" applyFont="1" applyAlignment="1">
      <alignment horizontal="center" vertical="center"/>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quotePrefix="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5" xfId="0" applyFont="1" applyFill="1" applyBorder="1" applyAlignment="1">
      <alignment horizontal="center" vertical="center"/>
    </xf>
    <xf numFmtId="194" fontId="8" fillId="33" borderId="26" xfId="0" applyNumberFormat="1" applyFont="1" applyFill="1" applyBorder="1" applyAlignment="1">
      <alignment vertical="center"/>
    </xf>
    <xf numFmtId="195" fontId="8" fillId="33" borderId="26" xfId="49" applyNumberFormat="1" applyFont="1" applyFill="1" applyBorder="1" applyAlignment="1">
      <alignment vertical="center"/>
    </xf>
    <xf numFmtId="196" fontId="8" fillId="33" borderId="26" xfId="0" applyNumberFormat="1" applyFont="1" applyFill="1" applyBorder="1" applyAlignment="1">
      <alignment vertical="center"/>
    </xf>
    <xf numFmtId="196" fontId="8" fillId="33" borderId="27" xfId="0" applyNumberFormat="1" applyFont="1" applyFill="1" applyBorder="1" applyAlignment="1">
      <alignment vertical="center"/>
    </xf>
    <xf numFmtId="194" fontId="8" fillId="33" borderId="28" xfId="0" applyNumberFormat="1" applyFont="1" applyFill="1" applyBorder="1" applyAlignment="1">
      <alignment vertical="center"/>
    </xf>
    <xf numFmtId="196" fontId="8" fillId="33" borderId="28" xfId="0" applyNumberFormat="1" applyFont="1" applyFill="1" applyBorder="1" applyAlignment="1">
      <alignment vertical="center"/>
    </xf>
    <xf numFmtId="196" fontId="8" fillId="33" borderId="29" xfId="0" applyNumberFormat="1" applyFont="1" applyFill="1" applyBorder="1" applyAlignment="1">
      <alignment vertical="center"/>
    </xf>
    <xf numFmtId="0" fontId="8"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10" xfId="0" applyFont="1" applyFill="1" applyBorder="1" applyAlignment="1">
      <alignment horizontal="right" vertical="center"/>
    </xf>
    <xf numFmtId="0" fontId="8" fillId="33" borderId="33"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36" xfId="0" applyFont="1" applyFill="1" applyBorder="1" applyAlignment="1">
      <alignment horizontal="center" vertical="center"/>
    </xf>
    <xf numFmtId="0" fontId="8" fillId="33" borderId="37"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38" xfId="0" applyFont="1" applyFill="1" applyBorder="1" applyAlignment="1">
      <alignment horizontal="center" vertical="center"/>
    </xf>
    <xf numFmtId="0" fontId="8" fillId="33" borderId="39" xfId="0" applyFont="1" applyFill="1" applyBorder="1" applyAlignment="1">
      <alignment horizontal="center" vertical="center"/>
    </xf>
    <xf numFmtId="196" fontId="8" fillId="33" borderId="40" xfId="0" applyNumberFormat="1" applyFont="1" applyFill="1" applyBorder="1" applyAlignment="1">
      <alignment vertical="center"/>
    </xf>
    <xf numFmtId="196" fontId="8" fillId="33" borderId="37" xfId="0" applyNumberFormat="1" applyFont="1" applyFill="1" applyBorder="1" applyAlignment="1">
      <alignment vertical="center"/>
    </xf>
    <xf numFmtId="196" fontId="8" fillId="33" borderId="0" xfId="0" applyNumberFormat="1" applyFont="1" applyFill="1" applyBorder="1" applyAlignment="1">
      <alignment vertical="center"/>
    </xf>
    <xf numFmtId="196" fontId="8" fillId="33" borderId="38" xfId="0" applyNumberFormat="1" applyFont="1" applyFill="1" applyBorder="1" applyAlignment="1">
      <alignment vertical="center"/>
    </xf>
    <xf numFmtId="197" fontId="8" fillId="33" borderId="41" xfId="0" applyNumberFormat="1" applyFont="1" applyFill="1" applyBorder="1" applyAlignment="1">
      <alignment horizontal="center" vertical="center"/>
    </xf>
    <xf numFmtId="196" fontId="8" fillId="33" borderId="15" xfId="0" applyNumberFormat="1" applyFont="1" applyFill="1" applyBorder="1" applyAlignment="1">
      <alignment vertical="center"/>
    </xf>
    <xf numFmtId="197" fontId="8" fillId="33" borderId="42" xfId="0" applyNumberFormat="1" applyFont="1" applyFill="1" applyBorder="1" applyAlignment="1">
      <alignment horizontal="center" vertical="center"/>
    </xf>
    <xf numFmtId="0" fontId="8" fillId="33" borderId="37" xfId="0" applyFont="1" applyFill="1" applyBorder="1" applyAlignment="1">
      <alignment vertical="center"/>
    </xf>
    <xf numFmtId="0" fontId="8" fillId="33" borderId="0" xfId="0" applyFont="1" applyFill="1" applyBorder="1" applyAlignment="1">
      <alignment vertical="center"/>
    </xf>
    <xf numFmtId="0" fontId="8" fillId="33" borderId="38" xfId="0" applyFont="1" applyFill="1" applyBorder="1" applyAlignment="1">
      <alignment vertical="center"/>
    </xf>
    <xf numFmtId="194" fontId="8" fillId="33" borderId="15" xfId="0" applyNumberFormat="1" applyFont="1" applyFill="1" applyBorder="1" applyAlignment="1">
      <alignment horizontal="center" vertical="center"/>
    </xf>
    <xf numFmtId="198" fontId="8" fillId="33" borderId="17" xfId="0" applyNumberFormat="1" applyFont="1" applyFill="1" applyBorder="1" applyAlignment="1">
      <alignment horizontal="center" vertical="center"/>
    </xf>
    <xf numFmtId="197" fontId="8" fillId="33" borderId="43" xfId="0" applyNumberFormat="1" applyFont="1" applyFill="1" applyBorder="1" applyAlignment="1">
      <alignment horizontal="center" vertical="center"/>
    </xf>
    <xf numFmtId="193" fontId="8" fillId="33" borderId="28" xfId="0" applyNumberFormat="1" applyFont="1" applyFill="1" applyBorder="1" applyAlignment="1">
      <alignment vertical="center"/>
    </xf>
    <xf numFmtId="193" fontId="8" fillId="33" borderId="26" xfId="0" applyNumberFormat="1" applyFont="1" applyFill="1" applyBorder="1" applyAlignment="1">
      <alignment vertical="center"/>
    </xf>
    <xf numFmtId="0" fontId="8" fillId="33" borderId="44" xfId="0" applyFont="1" applyFill="1" applyBorder="1" applyAlignment="1">
      <alignment horizontal="center" vertical="center"/>
    </xf>
    <xf numFmtId="0" fontId="8" fillId="33" borderId="45" xfId="0" applyFont="1" applyFill="1" applyBorder="1" applyAlignment="1">
      <alignment horizontal="center" vertical="center"/>
    </xf>
    <xf numFmtId="193" fontId="8" fillId="33" borderId="31" xfId="0" applyNumberFormat="1" applyFont="1" applyFill="1" applyBorder="1" applyAlignment="1">
      <alignment vertical="center"/>
    </xf>
    <xf numFmtId="196" fontId="8" fillId="33" borderId="31" xfId="0" applyNumberFormat="1" applyFont="1" applyFill="1" applyBorder="1" applyAlignment="1">
      <alignment vertical="center"/>
    </xf>
    <xf numFmtId="194" fontId="8" fillId="33" borderId="31" xfId="0" applyNumberFormat="1" applyFont="1" applyFill="1" applyBorder="1" applyAlignment="1">
      <alignment vertical="center"/>
    </xf>
    <xf numFmtId="0" fontId="8" fillId="33" borderId="46" xfId="0" applyFont="1" applyFill="1" applyBorder="1" applyAlignment="1">
      <alignment horizontal="center" vertical="center"/>
    </xf>
    <xf numFmtId="0" fontId="8" fillId="33" borderId="0" xfId="0" applyFont="1" applyFill="1" applyBorder="1" applyAlignment="1">
      <alignment vertical="center"/>
    </xf>
    <xf numFmtId="0" fontId="8" fillId="0" borderId="0" xfId="0" applyFont="1" applyBorder="1" applyAlignment="1">
      <alignment vertical="center"/>
    </xf>
    <xf numFmtId="0" fontId="9" fillId="33" borderId="0" xfId="0" applyFont="1" applyFill="1" applyBorder="1" applyAlignment="1">
      <alignment vertical="center"/>
    </xf>
    <xf numFmtId="0" fontId="9" fillId="0" borderId="0" xfId="0" applyFont="1" applyBorder="1" applyAlignment="1">
      <alignment vertical="center"/>
    </xf>
    <xf numFmtId="0" fontId="8" fillId="33" borderId="10" xfId="0" applyFont="1" applyFill="1" applyBorder="1" applyAlignment="1">
      <alignment vertical="center"/>
    </xf>
    <xf numFmtId="0" fontId="8" fillId="33" borderId="33" xfId="0" applyFont="1" applyFill="1" applyBorder="1" applyAlignment="1">
      <alignment vertical="center"/>
    </xf>
    <xf numFmtId="0" fontId="8" fillId="33" borderId="47" xfId="0" applyFont="1" applyFill="1" applyBorder="1" applyAlignment="1">
      <alignment vertical="center"/>
    </xf>
    <xf numFmtId="0" fontId="8" fillId="0" borderId="0" xfId="0" applyFont="1" applyBorder="1" applyAlignment="1">
      <alignment horizontal="center" vertical="center"/>
    </xf>
    <xf numFmtId="0" fontId="8" fillId="33" borderId="35" xfId="0" applyFont="1" applyFill="1" applyBorder="1" applyAlignment="1">
      <alignment vertical="center"/>
    </xf>
    <xf numFmtId="193" fontId="8" fillId="33" borderId="0" xfId="0" applyNumberFormat="1" applyFont="1" applyFill="1" applyBorder="1" applyAlignment="1">
      <alignment vertical="center"/>
    </xf>
    <xf numFmtId="194" fontId="8" fillId="33" borderId="0" xfId="0" applyNumberFormat="1" applyFont="1" applyFill="1" applyBorder="1" applyAlignment="1">
      <alignment vertical="center"/>
    </xf>
    <xf numFmtId="193" fontId="8" fillId="33" borderId="33" xfId="0" applyNumberFormat="1" applyFont="1" applyFill="1" applyBorder="1" applyAlignment="1">
      <alignment vertical="center"/>
    </xf>
    <xf numFmtId="196" fontId="8" fillId="33" borderId="33" xfId="0" applyNumberFormat="1" applyFont="1" applyFill="1" applyBorder="1" applyAlignment="1">
      <alignment vertical="center"/>
    </xf>
    <xf numFmtId="194" fontId="8" fillId="33" borderId="33" xfId="0" applyNumberFormat="1" applyFont="1" applyFill="1" applyBorder="1" applyAlignment="1">
      <alignment vertical="center"/>
    </xf>
    <xf numFmtId="196" fontId="8" fillId="33" borderId="47" xfId="0" applyNumberFormat="1" applyFont="1" applyFill="1" applyBorder="1" applyAlignment="1">
      <alignment vertical="center"/>
    </xf>
    <xf numFmtId="194" fontId="8" fillId="33" borderId="10" xfId="0" applyNumberFormat="1" applyFont="1" applyFill="1" applyBorder="1" applyAlignment="1">
      <alignment horizontal="center" vertical="center"/>
    </xf>
    <xf numFmtId="198" fontId="8" fillId="33" borderId="10" xfId="0" applyNumberFormat="1" applyFont="1" applyFill="1" applyBorder="1" applyAlignment="1">
      <alignment horizontal="center" vertical="center"/>
    </xf>
    <xf numFmtId="193" fontId="8" fillId="33" borderId="10" xfId="0" applyNumberFormat="1" applyFont="1" applyFill="1" applyBorder="1" applyAlignment="1">
      <alignment vertical="center"/>
    </xf>
    <xf numFmtId="196" fontId="8" fillId="33" borderId="10" xfId="0" applyNumberFormat="1" applyFont="1" applyFill="1" applyBorder="1" applyAlignment="1">
      <alignment vertical="center"/>
    </xf>
    <xf numFmtId="194" fontId="8" fillId="33" borderId="10" xfId="0" applyNumberFormat="1" applyFont="1" applyFill="1" applyBorder="1" applyAlignment="1">
      <alignment vertical="center"/>
    </xf>
    <xf numFmtId="196" fontId="8" fillId="33" borderId="35" xfId="0" applyNumberFormat="1" applyFont="1" applyFill="1" applyBorder="1" applyAlignment="1">
      <alignment vertical="center"/>
    </xf>
    <xf numFmtId="193" fontId="8" fillId="0" borderId="28" xfId="0" applyNumberFormat="1" applyFont="1" applyBorder="1" applyAlignment="1">
      <alignment vertical="center"/>
    </xf>
    <xf numFmtId="196" fontId="8" fillId="0" borderId="28" xfId="0" applyNumberFormat="1" applyFont="1" applyBorder="1" applyAlignment="1">
      <alignment vertical="center"/>
    </xf>
    <xf numFmtId="3" fontId="8" fillId="0" borderId="28" xfId="49" applyNumberFormat="1" applyFont="1" applyBorder="1" applyAlignment="1">
      <alignment vertical="center"/>
    </xf>
    <xf numFmtId="193" fontId="8" fillId="0" borderId="20" xfId="0" applyNumberFormat="1" applyFont="1" applyBorder="1" applyAlignment="1">
      <alignment vertical="center"/>
    </xf>
    <xf numFmtId="196" fontId="8" fillId="0" borderId="20" xfId="0" applyNumberFormat="1" applyFont="1" applyBorder="1" applyAlignment="1">
      <alignment vertical="center"/>
    </xf>
    <xf numFmtId="3" fontId="8" fillId="0" borderId="20" xfId="49" applyNumberFormat="1" applyFont="1" applyBorder="1" applyAlignment="1">
      <alignment vertical="center"/>
    </xf>
    <xf numFmtId="193" fontId="8" fillId="0" borderId="15" xfId="0" applyNumberFormat="1" applyFont="1" applyBorder="1" applyAlignment="1">
      <alignment vertical="center"/>
    </xf>
    <xf numFmtId="196" fontId="8" fillId="0" borderId="17" xfId="0" applyNumberFormat="1" applyFont="1" applyBorder="1" applyAlignment="1">
      <alignment vertical="center"/>
    </xf>
    <xf numFmtId="194" fontId="8" fillId="0" borderId="28" xfId="0" applyNumberFormat="1" applyFont="1" applyBorder="1" applyAlignment="1">
      <alignment vertical="center"/>
    </xf>
    <xf numFmtId="0" fontId="0" fillId="0" borderId="28" xfId="0" applyFont="1" applyBorder="1" applyAlignment="1">
      <alignment vertical="center"/>
    </xf>
    <xf numFmtId="0" fontId="0" fillId="0" borderId="28" xfId="0" applyBorder="1" applyAlignment="1">
      <alignment vertical="center"/>
    </xf>
    <xf numFmtId="0" fontId="0" fillId="33" borderId="0" xfId="0" applyFill="1" applyAlignment="1">
      <alignment vertical="center"/>
    </xf>
    <xf numFmtId="0" fontId="0" fillId="0" borderId="0" xfId="0" applyAlignment="1">
      <alignment vertical="center"/>
    </xf>
    <xf numFmtId="0" fontId="2" fillId="33" borderId="0" xfId="0" applyFont="1" applyFill="1" applyAlignment="1">
      <alignment vertical="center"/>
    </xf>
    <xf numFmtId="0" fontId="14"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horizontal="center" vertical="center"/>
    </xf>
    <xf numFmtId="0" fontId="4" fillId="33" borderId="28" xfId="0" applyFont="1" applyFill="1" applyBorder="1" applyAlignment="1">
      <alignment horizontal="center" vertical="center"/>
    </xf>
    <xf numFmtId="0" fontId="4" fillId="0" borderId="0" xfId="0" applyFont="1" applyAlignment="1">
      <alignment horizontal="center" vertical="center"/>
    </xf>
    <xf numFmtId="0" fontId="0" fillId="33" borderId="0" xfId="0" applyFill="1" applyAlignment="1">
      <alignment vertical="center" wrapText="1"/>
    </xf>
    <xf numFmtId="0" fontId="0" fillId="33" borderId="28" xfId="0" applyFill="1" applyBorder="1" applyAlignment="1">
      <alignment horizontal="center" vertical="center" wrapText="1"/>
    </xf>
    <xf numFmtId="0" fontId="0" fillId="33" borderId="28" xfId="0" applyFill="1" applyBorder="1" applyAlignment="1">
      <alignment vertical="center" wrapText="1"/>
    </xf>
    <xf numFmtId="0" fontId="0" fillId="33" borderId="28" xfId="0" applyFill="1" applyBorder="1" applyAlignment="1">
      <alignment horizontal="right" vertical="center" wrapText="1"/>
    </xf>
    <xf numFmtId="0" fontId="15" fillId="33" borderId="28"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xf>
    <xf numFmtId="0" fontId="16" fillId="0" borderId="28" xfId="0" applyFont="1" applyBorder="1" applyAlignment="1">
      <alignment horizontal="center" vertical="center"/>
    </xf>
    <xf numFmtId="0" fontId="16" fillId="0" borderId="0" xfId="0" applyFont="1" applyAlignment="1">
      <alignment horizontal="center" vertical="center"/>
    </xf>
    <xf numFmtId="0" fontId="5" fillId="0" borderId="0" xfId="0" applyFont="1" applyAlignment="1">
      <alignment vertical="center"/>
    </xf>
    <xf numFmtId="0" fontId="8" fillId="33" borderId="0" xfId="0" applyFont="1" applyFill="1" applyBorder="1" applyAlignment="1">
      <alignment horizontal="right" vertical="center"/>
    </xf>
    <xf numFmtId="0" fontId="8" fillId="33" borderId="48" xfId="0" applyFont="1" applyFill="1" applyBorder="1" applyAlignment="1">
      <alignment horizontal="center" vertical="center"/>
    </xf>
    <xf numFmtId="0" fontId="8" fillId="33" borderId="48" xfId="0" applyFont="1" applyFill="1" applyBorder="1" applyAlignment="1">
      <alignment vertical="center"/>
    </xf>
    <xf numFmtId="0" fontId="8" fillId="0" borderId="28" xfId="0" applyFont="1" applyBorder="1" applyAlignment="1">
      <alignment horizontal="center" vertical="center"/>
    </xf>
    <xf numFmtId="0" fontId="0" fillId="0" borderId="0" xfId="0" applyFont="1" applyAlignment="1">
      <alignment vertical="center"/>
    </xf>
    <xf numFmtId="0" fontId="0" fillId="33" borderId="20" xfId="0" applyFont="1" applyFill="1" applyBorder="1" applyAlignment="1">
      <alignment horizontal="center" vertical="center" wrapText="1"/>
    </xf>
    <xf numFmtId="0" fontId="0" fillId="33" borderId="26" xfId="0" applyFill="1" applyBorder="1" applyAlignment="1">
      <alignment horizontal="center" vertical="center" wrapText="1"/>
    </xf>
    <xf numFmtId="0" fontId="0" fillId="33" borderId="49" xfId="0" applyFill="1" applyBorder="1" applyAlignment="1">
      <alignment horizontal="center" vertical="center" wrapText="1"/>
    </xf>
    <xf numFmtId="0" fontId="4" fillId="33" borderId="49" xfId="0"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16" xfId="0" applyFill="1" applyBorder="1" applyAlignment="1">
      <alignment vertical="center" wrapText="1"/>
    </xf>
    <xf numFmtId="0" fontId="0" fillId="33" borderId="16" xfId="0" applyFill="1" applyBorder="1" applyAlignment="1">
      <alignment horizontal="right" vertical="center" wrapText="1"/>
    </xf>
    <xf numFmtId="0" fontId="15" fillId="33" borderId="16" xfId="0" applyFont="1" applyFill="1" applyBorder="1" applyAlignment="1">
      <alignment horizontal="center" wrapText="1"/>
    </xf>
    <xf numFmtId="0" fontId="0" fillId="33" borderId="50" xfId="0" applyFont="1" applyFill="1" applyBorder="1" applyAlignment="1">
      <alignment horizontal="center" vertical="center" wrapText="1"/>
    </xf>
    <xf numFmtId="0" fontId="0" fillId="33" borderId="26" xfId="0" applyFill="1" applyBorder="1" applyAlignment="1">
      <alignment vertical="center" wrapText="1"/>
    </xf>
    <xf numFmtId="0" fontId="0" fillId="33" borderId="26" xfId="0" applyFill="1" applyBorder="1" applyAlignment="1">
      <alignment horizontal="right" vertical="center" wrapText="1"/>
    </xf>
    <xf numFmtId="0" fontId="15" fillId="33" borderId="26" xfId="0" applyFont="1" applyFill="1" applyBorder="1" applyAlignment="1">
      <alignment horizontal="center" wrapText="1"/>
    </xf>
    <xf numFmtId="0" fontId="0" fillId="0" borderId="0" xfId="0" applyBorder="1" applyAlignment="1">
      <alignment horizontal="center" vertical="center" wrapText="1"/>
    </xf>
    <xf numFmtId="0" fontId="4"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0" xfId="0" applyFill="1" applyBorder="1" applyAlignment="1">
      <alignment vertical="center" wrapText="1"/>
    </xf>
    <xf numFmtId="0" fontId="0" fillId="33" borderId="0" xfId="0" applyFill="1" applyBorder="1" applyAlignment="1">
      <alignment horizontal="right" vertical="center" wrapText="1"/>
    </xf>
    <xf numFmtId="0" fontId="4" fillId="33" borderId="0" xfId="0" applyFont="1" applyFill="1" applyBorder="1" applyAlignment="1">
      <alignment horizontal="center" vertical="center"/>
    </xf>
    <xf numFmtId="0" fontId="0" fillId="0" borderId="0" xfId="0" applyBorder="1" applyAlignment="1">
      <alignment vertical="center"/>
    </xf>
    <xf numFmtId="0" fontId="0" fillId="33" borderId="50"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3"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7" xfId="0" applyFont="1" applyFill="1" applyBorder="1" applyAlignment="1">
      <alignment horizontal="center" vertical="center"/>
    </xf>
    <xf numFmtId="0" fontId="0" fillId="33" borderId="20" xfId="0"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16" xfId="0" applyFont="1" applyFill="1" applyBorder="1" applyAlignment="1">
      <alignment horizontal="center" vertical="center"/>
    </xf>
    <xf numFmtId="0" fontId="0" fillId="33" borderId="15" xfId="0" applyFill="1" applyBorder="1" applyAlignment="1">
      <alignment horizontal="left" vertical="center" wrapText="1"/>
    </xf>
    <xf numFmtId="0" fontId="0" fillId="33" borderId="16" xfId="0" applyFill="1" applyBorder="1" applyAlignment="1">
      <alignment horizontal="left" vertical="center" wrapText="1"/>
    </xf>
    <xf numFmtId="0" fontId="0" fillId="33" borderId="17" xfId="0" applyFill="1" applyBorder="1" applyAlignment="1">
      <alignment horizontal="left" vertical="center" wrapText="1"/>
    </xf>
    <xf numFmtId="0" fontId="4" fillId="33" borderId="20" xfId="0" applyFont="1" applyFill="1" applyBorder="1" applyAlignment="1">
      <alignment horizontal="center" vertical="center" wrapText="1"/>
    </xf>
    <xf numFmtId="0" fontId="0" fillId="0" borderId="20" xfId="0" applyBorder="1" applyAlignment="1">
      <alignment horizontal="center" vertical="center"/>
    </xf>
    <xf numFmtId="0" fontId="0" fillId="0" borderId="50" xfId="0"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0" fillId="33" borderId="0" xfId="0" applyFont="1" applyFill="1" applyAlignment="1">
      <alignment horizontal="center" vertical="center"/>
    </xf>
    <xf numFmtId="0" fontId="8" fillId="33" borderId="54" xfId="0" applyFont="1" applyFill="1" applyBorder="1" applyAlignment="1">
      <alignment horizontal="center" vertical="center"/>
    </xf>
    <xf numFmtId="0" fontId="8" fillId="33" borderId="55"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56" xfId="0" applyFont="1" applyFill="1" applyBorder="1" applyAlignment="1">
      <alignment horizontal="center" vertical="center"/>
    </xf>
    <xf numFmtId="0" fontId="8" fillId="33" borderId="57" xfId="0" applyFont="1" applyFill="1" applyBorder="1" applyAlignment="1">
      <alignment horizontal="center" vertical="center"/>
    </xf>
    <xf numFmtId="0" fontId="8" fillId="33" borderId="58" xfId="0" applyFont="1" applyFill="1" applyBorder="1" applyAlignment="1">
      <alignment horizontal="center" vertical="center"/>
    </xf>
    <xf numFmtId="0" fontId="8" fillId="33" borderId="33" xfId="0" applyFont="1" applyFill="1" applyBorder="1" applyAlignment="1">
      <alignment horizontal="center" vertical="center"/>
    </xf>
    <xf numFmtId="0" fontId="8" fillId="33" borderId="47"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41" xfId="0" applyFont="1" applyFill="1" applyBorder="1" applyAlignment="1">
      <alignment horizontal="center" vertical="center"/>
    </xf>
    <xf numFmtId="0" fontId="8" fillId="33" borderId="17"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61" xfId="0" applyFont="1" applyFill="1" applyBorder="1" applyAlignment="1">
      <alignment horizontal="center" vertical="center"/>
    </xf>
    <xf numFmtId="197" fontId="8" fillId="33" borderId="57" xfId="0" applyNumberFormat="1" applyFont="1" applyFill="1" applyBorder="1" applyAlignment="1">
      <alignment horizontal="center" vertical="center"/>
    </xf>
    <xf numFmtId="197" fontId="8" fillId="33" borderId="13" xfId="0" applyNumberFormat="1" applyFont="1" applyFill="1" applyBorder="1" applyAlignment="1">
      <alignment horizontal="center" vertical="center"/>
    </xf>
    <xf numFmtId="197" fontId="8" fillId="33" borderId="41" xfId="0" applyNumberFormat="1" applyFont="1" applyFill="1" applyBorder="1" applyAlignment="1">
      <alignment horizontal="center" vertical="center"/>
    </xf>
    <xf numFmtId="197" fontId="8" fillId="33" borderId="17" xfId="0" applyNumberFormat="1" applyFont="1" applyFill="1" applyBorder="1" applyAlignment="1">
      <alignment horizontal="center" vertical="center"/>
    </xf>
    <xf numFmtId="197" fontId="8" fillId="33" borderId="42" xfId="0" applyNumberFormat="1" applyFont="1" applyFill="1" applyBorder="1" applyAlignment="1">
      <alignment horizontal="center" vertical="center"/>
    </xf>
    <xf numFmtId="197" fontId="8" fillId="33" borderId="45" xfId="0" applyNumberFormat="1" applyFont="1" applyFill="1" applyBorder="1" applyAlignment="1">
      <alignment horizontal="center" vertical="center"/>
    </xf>
    <xf numFmtId="197" fontId="8" fillId="33" borderId="55" xfId="0" applyNumberFormat="1" applyFont="1" applyFill="1" applyBorder="1" applyAlignment="1">
      <alignment horizontal="center" vertical="center" textRotation="90"/>
    </xf>
    <xf numFmtId="197" fontId="8" fillId="33" borderId="62" xfId="0" applyNumberFormat="1" applyFont="1" applyFill="1" applyBorder="1" applyAlignment="1">
      <alignment horizontal="center" vertical="center" textRotation="90"/>
    </xf>
    <xf numFmtId="197" fontId="8" fillId="33" borderId="33" xfId="0" applyNumberFormat="1" applyFont="1" applyFill="1" applyBorder="1" applyAlignment="1">
      <alignment horizontal="center" vertical="center" textRotation="90"/>
    </xf>
    <xf numFmtId="0" fontId="10" fillId="33" borderId="0" xfId="0" applyFont="1" applyFill="1" applyBorder="1" applyAlignment="1">
      <alignment horizontal="center" vertical="center"/>
    </xf>
    <xf numFmtId="0" fontId="8" fillId="33" borderId="10" xfId="0" applyFont="1" applyFill="1" applyBorder="1" applyAlignment="1">
      <alignment horizontal="left" vertical="center"/>
    </xf>
    <xf numFmtId="0" fontId="8" fillId="33" borderId="11" xfId="0" applyFont="1" applyFill="1" applyBorder="1" applyAlignment="1">
      <alignment horizontal="left" vertical="center"/>
    </xf>
    <xf numFmtId="0" fontId="8" fillId="33" borderId="63"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64" xfId="0" applyFont="1" applyFill="1" applyBorder="1" applyAlignment="1">
      <alignment horizontal="center" vertical="center" wrapText="1"/>
    </xf>
    <xf numFmtId="0" fontId="8" fillId="33" borderId="24" xfId="0" applyFont="1" applyFill="1" applyBorder="1" applyAlignment="1">
      <alignment horizontal="center" vertical="center" wrapText="1"/>
    </xf>
    <xf numFmtId="197" fontId="8" fillId="33" borderId="11" xfId="0" applyNumberFormat="1" applyFont="1" applyFill="1" applyBorder="1" applyAlignment="1">
      <alignment horizontal="center" vertical="center" textRotation="90"/>
    </xf>
    <xf numFmtId="0" fontId="8" fillId="33" borderId="65" xfId="0" applyFont="1" applyFill="1" applyBorder="1" applyAlignment="1">
      <alignment horizontal="center" vertical="center"/>
    </xf>
    <xf numFmtId="0" fontId="8" fillId="33" borderId="22" xfId="0" applyFont="1" applyFill="1" applyBorder="1" applyAlignment="1">
      <alignment horizontal="center" vertical="center"/>
    </xf>
    <xf numFmtId="193" fontId="8" fillId="33" borderId="64" xfId="0" applyNumberFormat="1" applyFont="1" applyFill="1" applyBorder="1" applyAlignment="1">
      <alignment horizontal="center" vertical="center" wrapText="1"/>
    </xf>
    <xf numFmtId="193" fontId="8" fillId="33" borderId="66" xfId="0" applyNumberFormat="1" applyFont="1" applyFill="1" applyBorder="1" applyAlignment="1">
      <alignment horizontal="center" vertical="center"/>
    </xf>
    <xf numFmtId="193" fontId="8" fillId="33" borderId="24" xfId="0" applyNumberFormat="1" applyFont="1" applyFill="1" applyBorder="1" applyAlignment="1">
      <alignment horizontal="center" vertical="center"/>
    </xf>
    <xf numFmtId="0" fontId="0" fillId="33" borderId="33" xfId="0" applyFont="1" applyFill="1" applyBorder="1" applyAlignment="1">
      <alignment horizontal="center" vertical="center" textRotation="90"/>
    </xf>
    <xf numFmtId="0" fontId="0" fillId="33" borderId="10" xfId="0" applyFont="1" applyFill="1" applyBorder="1" applyAlignment="1">
      <alignment horizontal="center" vertical="center" textRotation="90"/>
    </xf>
    <xf numFmtId="0" fontId="0" fillId="33" borderId="33" xfId="0" applyFill="1" applyBorder="1" applyAlignment="1">
      <alignment horizontal="center" vertical="center" textRotation="90"/>
    </xf>
    <xf numFmtId="0" fontId="0" fillId="33" borderId="10" xfId="0" applyFill="1" applyBorder="1" applyAlignment="1">
      <alignment horizontal="center" vertical="center" textRotation="90"/>
    </xf>
    <xf numFmtId="197" fontId="8" fillId="33" borderId="63" xfId="0" applyNumberFormat="1" applyFont="1" applyFill="1" applyBorder="1" applyAlignment="1">
      <alignment horizontal="center" vertical="center" wrapText="1"/>
    </xf>
    <xf numFmtId="197" fontId="8" fillId="33" borderId="65" xfId="0" applyNumberFormat="1" applyFont="1" applyFill="1" applyBorder="1" applyAlignment="1">
      <alignment horizontal="center" vertical="center"/>
    </xf>
    <xf numFmtId="197" fontId="8" fillId="33" borderId="22" xfId="0" applyNumberFormat="1" applyFont="1" applyFill="1" applyBorder="1" applyAlignment="1">
      <alignment horizontal="center" vertical="center"/>
    </xf>
    <xf numFmtId="197" fontId="8" fillId="0" borderId="41" xfId="0" applyNumberFormat="1" applyFont="1" applyBorder="1" applyAlignment="1">
      <alignment horizontal="center" vertical="center"/>
    </xf>
    <xf numFmtId="197" fontId="8" fillId="0" borderId="17" xfId="0" applyNumberFormat="1" applyFont="1" applyBorder="1" applyAlignment="1">
      <alignment horizontal="center" vertical="center"/>
    </xf>
    <xf numFmtId="197" fontId="8" fillId="0" borderId="59" xfId="0" applyNumberFormat="1" applyFont="1" applyBorder="1" applyAlignment="1">
      <alignment horizontal="center" vertical="center"/>
    </xf>
    <xf numFmtId="197" fontId="8" fillId="0" borderId="60" xfId="0" applyNumberFormat="1" applyFont="1" applyBorder="1" applyAlignment="1">
      <alignment horizontal="center" vertical="center"/>
    </xf>
    <xf numFmtId="197" fontId="8" fillId="0" borderId="57" xfId="0" applyNumberFormat="1" applyFont="1" applyBorder="1" applyAlignment="1">
      <alignment horizontal="center" vertical="center"/>
    </xf>
    <xf numFmtId="197" fontId="8" fillId="0" borderId="13" xfId="0" applyNumberFormat="1" applyFont="1" applyBorder="1" applyAlignment="1">
      <alignment horizontal="center" vertical="center"/>
    </xf>
    <xf numFmtId="0" fontId="0" fillId="0" borderId="28" xfId="0" applyBorder="1" applyAlignment="1">
      <alignment vertical="center"/>
    </xf>
    <xf numFmtId="0" fontId="0" fillId="0" borderId="28" xfId="0" applyBorder="1" applyAlignment="1">
      <alignment vertical="center"/>
    </xf>
    <xf numFmtId="0" fontId="0" fillId="0" borderId="28" xfId="0" applyBorder="1" applyAlignment="1">
      <alignment vertical="center" wrapText="1"/>
    </xf>
    <xf numFmtId="0" fontId="58" fillId="33" borderId="67" xfId="0" applyFont="1" applyFill="1" applyBorder="1" applyAlignment="1">
      <alignment horizontal="center" vertical="center"/>
    </xf>
    <xf numFmtId="0" fontId="58" fillId="33" borderId="68" xfId="0" applyFont="1" applyFill="1" applyBorder="1" applyAlignment="1">
      <alignment horizontal="center" vertical="center"/>
    </xf>
    <xf numFmtId="0" fontId="58" fillId="33" borderId="69" xfId="0" applyFont="1" applyFill="1" applyBorder="1" applyAlignment="1">
      <alignment horizontal="center" vertical="center"/>
    </xf>
    <xf numFmtId="0" fontId="58" fillId="33" borderId="70" xfId="0" applyFont="1" applyFill="1" applyBorder="1" applyAlignment="1">
      <alignment horizontal="center" vertical="center"/>
    </xf>
    <xf numFmtId="0" fontId="58" fillId="33" borderId="71" xfId="0" applyFont="1" applyFill="1" applyBorder="1" applyAlignment="1">
      <alignment horizontal="center" vertical="center"/>
    </xf>
    <xf numFmtId="0" fontId="58" fillId="33" borderId="72" xfId="0" applyFont="1" applyFill="1" applyBorder="1" applyAlignment="1">
      <alignment horizontal="center" vertical="center"/>
    </xf>
    <xf numFmtId="0" fontId="58" fillId="33" borderId="73" xfId="0" applyFont="1" applyFill="1" applyBorder="1" applyAlignment="1">
      <alignment horizontal="center" vertical="center"/>
    </xf>
    <xf numFmtId="0" fontId="59" fillId="0" borderId="74" xfId="0" applyFont="1" applyBorder="1" applyAlignment="1">
      <alignment vertical="center" wrapText="1"/>
    </xf>
    <xf numFmtId="0" fontId="59" fillId="0" borderId="75" xfId="0" applyFont="1" applyBorder="1" applyAlignment="1">
      <alignment vertical="center"/>
    </xf>
    <xf numFmtId="0" fontId="59" fillId="0" borderId="76" xfId="0" applyFont="1" applyBorder="1" applyAlignment="1">
      <alignment vertical="center"/>
    </xf>
    <xf numFmtId="0" fontId="59" fillId="0" borderId="77" xfId="0" applyFont="1" applyBorder="1" applyAlignment="1">
      <alignment vertical="center"/>
    </xf>
    <xf numFmtId="0" fontId="59" fillId="0" borderId="78" xfId="0" applyFont="1" applyBorder="1" applyAlignment="1">
      <alignment vertical="center"/>
    </xf>
    <xf numFmtId="0" fontId="59" fillId="0" borderId="69" xfId="0" applyFont="1" applyBorder="1" applyAlignment="1">
      <alignment vertical="center"/>
    </xf>
    <xf numFmtId="0" fontId="59" fillId="33" borderId="79" xfId="0" applyFont="1" applyFill="1" applyBorder="1" applyAlignment="1">
      <alignment horizontal="center" wrapText="1"/>
    </xf>
    <xf numFmtId="0" fontId="59" fillId="0" borderId="79" xfId="0" applyFont="1" applyBorder="1" applyAlignment="1">
      <alignment vertical="center"/>
    </xf>
    <xf numFmtId="0" fontId="59" fillId="0" borderId="80" xfId="0" applyFont="1" applyBorder="1" applyAlignment="1">
      <alignment vertical="center" wrapText="1"/>
    </xf>
    <xf numFmtId="0" fontId="59" fillId="0" borderId="78" xfId="0" applyFont="1" applyBorder="1" applyAlignment="1">
      <alignment vertical="center"/>
    </xf>
    <xf numFmtId="0" fontId="59" fillId="0" borderId="81" xfId="0" applyFont="1" applyBorder="1" applyAlignment="1">
      <alignment vertical="center"/>
    </xf>
    <xf numFmtId="0" fontId="59" fillId="0" borderId="82" xfId="0" applyFont="1" applyBorder="1" applyAlignment="1">
      <alignment vertical="center"/>
    </xf>
    <xf numFmtId="0" fontId="59" fillId="0" borderId="74" xfId="0" applyFont="1" applyBorder="1" applyAlignment="1">
      <alignment vertical="center"/>
    </xf>
    <xf numFmtId="0" fontId="59" fillId="0" borderId="83" xfId="0" applyFont="1" applyBorder="1" applyAlignment="1">
      <alignment vertical="center"/>
    </xf>
    <xf numFmtId="0" fontId="59" fillId="0" borderId="84" xfId="0" applyFont="1" applyBorder="1" applyAlignment="1">
      <alignment vertical="center"/>
    </xf>
    <xf numFmtId="0" fontId="59" fillId="33" borderId="85" xfId="0" applyFont="1" applyFill="1" applyBorder="1" applyAlignment="1">
      <alignment horizontal="center" wrapText="1"/>
    </xf>
    <xf numFmtId="0" fontId="59" fillId="0" borderId="85"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64"/>
          <c:w val="0.95425"/>
          <c:h val="0.8715"/>
        </c:manualLayout>
      </c:layout>
      <c:scatterChart>
        <c:scatterStyle val="line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'データ（出来形）'!$D$4:$D$17</c:f>
              <c:numCache>
                <c:ptCount val="14"/>
                <c:pt idx="0">
                  <c:v>-10.000000000001563</c:v>
                </c:pt>
                <c:pt idx="1">
                  <c:v>19.999999999999574</c:v>
                </c:pt>
                <c:pt idx="2">
                  <c:v>30.000000000001137</c:v>
                </c:pt>
                <c:pt idx="3">
                  <c:v>-1.0000000000012221</c:v>
                </c:pt>
                <c:pt idx="4">
                  <c:v>-7.0000000000014495</c:v>
                </c:pt>
                <c:pt idx="5">
                  <c:v>-4.999999999999005</c:v>
                </c:pt>
                <c:pt idx="6">
                  <c:v>-1.9999999999988916</c:v>
                </c:pt>
                <c:pt idx="7">
                  <c:v>-4.999999999999005</c:v>
                </c:pt>
                <c:pt idx="8">
                  <c:v>-7.0000000000014495</c:v>
                </c:pt>
                <c:pt idx="9">
                  <c:v>-3.0000000000001137</c:v>
                </c:pt>
              </c:numCache>
            </c:numRef>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'データ（出来形）'!$D$4:$D$17</c:f>
              <c:numCache>
                <c:ptCount val="14"/>
                <c:pt idx="0">
                  <c:v>-10.000000000001563</c:v>
                </c:pt>
                <c:pt idx="1">
                  <c:v>19.999999999999574</c:v>
                </c:pt>
                <c:pt idx="2">
                  <c:v>30.000000000001137</c:v>
                </c:pt>
                <c:pt idx="3">
                  <c:v>-1.0000000000012221</c:v>
                </c:pt>
                <c:pt idx="4">
                  <c:v>-7.0000000000014495</c:v>
                </c:pt>
                <c:pt idx="5">
                  <c:v>-4.999999999999005</c:v>
                </c:pt>
                <c:pt idx="6">
                  <c:v>-1.9999999999988916</c:v>
                </c:pt>
                <c:pt idx="7">
                  <c:v>-4.999999999999005</c:v>
                </c:pt>
                <c:pt idx="8">
                  <c:v>-7.0000000000014495</c:v>
                </c:pt>
                <c:pt idx="9">
                  <c:v>-3.0000000000001137</c:v>
                </c:pt>
              </c:numCache>
            </c:numRef>
          </c:yVal>
          <c:smooth val="0"/>
        </c:ser>
        <c:axId val="24516579"/>
        <c:axId val="19322620"/>
      </c:scatterChart>
      <c:valAx>
        <c:axId val="24516579"/>
        <c:scaling>
          <c:orientation val="minMax"/>
          <c:max val="11"/>
          <c:min val="0"/>
        </c:scaling>
        <c:axPos val="b"/>
        <c:minorGridlines>
          <c:spPr>
            <a:ln w="3175">
              <a:solidFill>
                <a:srgbClr val="000000"/>
              </a:solidFill>
            </a:ln>
          </c:spPr>
        </c:minorGridlines>
        <c:delete val="0"/>
        <c:numFmt formatCode="General" sourceLinked="1"/>
        <c:majorTickMark val="none"/>
        <c:minorTickMark val="none"/>
        <c:tickLblPos val="none"/>
        <c:spPr>
          <a:ln w="25400">
            <a:solidFill>
              <a:srgbClr val="000000"/>
            </a:solidFill>
          </a:ln>
        </c:spPr>
        <c:crossAx val="19322620"/>
        <c:crosses val="autoZero"/>
        <c:crossBetween val="midCat"/>
        <c:dispUnits/>
        <c:majorUnit val="1"/>
        <c:minorUnit val="1"/>
      </c:valAx>
      <c:valAx>
        <c:axId val="19322620"/>
        <c:scaling>
          <c:orientation val="minMax"/>
          <c:max val="50"/>
          <c:min val="-5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4516579"/>
        <c:crosses val="autoZero"/>
        <c:crossBetween val="midCat"/>
        <c:dispUnits/>
        <c:majorUnit val="10"/>
        <c:min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3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64"/>
          <c:w val="0.953"/>
          <c:h val="0.872"/>
        </c:manualLayout>
      </c:layout>
      <c:scatterChart>
        <c:scatterStyle val="line"/>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'データ（出来形）'!$E$4:$E$17</c:f>
              <c:numCache>
                <c:ptCount val="14"/>
                <c:pt idx="0">
                  <c:v>-8.000000000000007</c:v>
                </c:pt>
                <c:pt idx="1">
                  <c:v>9.999999999999787</c:v>
                </c:pt>
                <c:pt idx="2">
                  <c:v>-8.000000000000007</c:v>
                </c:pt>
                <c:pt idx="3">
                  <c:v>-0.9999999999998899</c:v>
                </c:pt>
                <c:pt idx="4">
                  <c:v>1.9999999999997797</c:v>
                </c:pt>
                <c:pt idx="5">
                  <c:v>0.9999999999998899</c:v>
                </c:pt>
                <c:pt idx="6">
                  <c:v>0</c:v>
                </c:pt>
                <c:pt idx="7">
                  <c:v>0.9999999999998899</c:v>
                </c:pt>
                <c:pt idx="8">
                  <c:v>-2</c:v>
                </c:pt>
                <c:pt idx="9">
                  <c:v>-4.999999999999893</c:v>
                </c:pt>
              </c:numCache>
            </c:numRef>
          </c:yVal>
          <c:smooth val="0"/>
        </c:ser>
        <c:axId val="39685853"/>
        <c:axId val="21628358"/>
      </c:scatterChart>
      <c:valAx>
        <c:axId val="39685853"/>
        <c:scaling>
          <c:orientation val="minMax"/>
          <c:max val="11"/>
        </c:scaling>
        <c:axPos val="b"/>
        <c:majorGridlines>
          <c:spPr>
            <a:ln w="3175">
              <a:solidFill>
                <a:srgbClr val="000000"/>
              </a:solidFill>
            </a:ln>
          </c:spPr>
        </c:majorGridlines>
        <c:delete val="0"/>
        <c:numFmt formatCode="General" sourceLinked="1"/>
        <c:majorTickMark val="none"/>
        <c:minorTickMark val="none"/>
        <c:tickLblPos val="none"/>
        <c:spPr>
          <a:ln w="25400">
            <a:solidFill>
              <a:srgbClr val="000000"/>
            </a:solidFill>
          </a:ln>
        </c:spPr>
        <c:crossAx val="21628358"/>
        <c:crosses val="autoZero"/>
        <c:crossBetween val="midCat"/>
        <c:dispUnits/>
        <c:majorUnit val="1"/>
        <c:minorUnit val="1"/>
      </c:valAx>
      <c:valAx>
        <c:axId val="21628358"/>
        <c:scaling>
          <c:orientation val="minMax"/>
          <c:max val="100"/>
          <c:min val="-1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685853"/>
        <c:crosses val="autoZero"/>
        <c:crossBetween val="midCat"/>
        <c:dispUnits/>
        <c:majorUnit val="50"/>
        <c:minorUnit val="5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06475"/>
          <c:w val="0.95375"/>
          <c:h val="0.87025"/>
        </c:manualLayout>
      </c:layout>
      <c:scatterChart>
        <c:scatterStyle val="line"/>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'データ（出来形）'!$F$4:$F$17</c:f>
              <c:numCache>
                <c:ptCount val="14"/>
                <c:pt idx="0">
                  <c:v>-0.9999999999994458</c:v>
                </c:pt>
                <c:pt idx="1">
                  <c:v>0</c:v>
                </c:pt>
                <c:pt idx="2">
                  <c:v>2.000000000000668</c:v>
                </c:pt>
                <c:pt idx="3">
                  <c:v>3.9999999999995595</c:v>
                </c:pt>
                <c:pt idx="4">
                  <c:v>2.000000000000668</c:v>
                </c:pt>
                <c:pt idx="5">
                  <c:v>-0.9999999999994458</c:v>
                </c:pt>
                <c:pt idx="6">
                  <c:v>-5.000000000000782</c:v>
                </c:pt>
                <c:pt idx="7">
                  <c:v>-6.999999999999673</c:v>
                </c:pt>
                <c:pt idx="8">
                  <c:v>0.9999999999994458</c:v>
                </c:pt>
                <c:pt idx="9">
                  <c:v>2.000000000000668</c:v>
                </c:pt>
              </c:numCache>
            </c:numRef>
          </c:yVal>
          <c:smooth val="0"/>
        </c:ser>
        <c:axId val="60437495"/>
        <c:axId val="7066544"/>
      </c:scatterChart>
      <c:valAx>
        <c:axId val="60437495"/>
        <c:scaling>
          <c:orientation val="minMax"/>
          <c:max val="11"/>
        </c:scaling>
        <c:axPos val="b"/>
        <c:minorGridlines>
          <c:spPr>
            <a:ln w="3175">
              <a:solidFill>
                <a:srgbClr val="000000"/>
              </a:solidFill>
            </a:ln>
          </c:spPr>
        </c:minorGridlines>
        <c:delete val="0"/>
        <c:numFmt formatCode="General" sourceLinked="1"/>
        <c:majorTickMark val="none"/>
        <c:minorTickMark val="none"/>
        <c:tickLblPos val="none"/>
        <c:spPr>
          <a:ln w="25400">
            <a:solidFill>
              <a:srgbClr val="000000"/>
            </a:solidFill>
          </a:ln>
        </c:spPr>
        <c:crossAx val="7066544"/>
        <c:crosses val="autoZero"/>
        <c:crossBetween val="midCat"/>
        <c:dispUnits/>
        <c:majorUnit val="1"/>
        <c:minorUnit val="1"/>
      </c:valAx>
      <c:valAx>
        <c:axId val="7066544"/>
        <c:scaling>
          <c:orientation val="minMax"/>
          <c:max val="200"/>
          <c:min val="-2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437495"/>
        <c:crosses val="autoZero"/>
        <c:crossBetween val="midCat"/>
        <c:dispUnits/>
        <c:majorUnit val="50"/>
        <c:minorUnit val="5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64"/>
          <c:w val="0.957"/>
          <c:h val="0.8715"/>
        </c:manualLayout>
      </c:layout>
      <c:scatterChart>
        <c:scatterStyle val="line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'データ（品質）'!$D$4:$D$17</c:f>
              <c:numCache>
                <c:ptCount val="14"/>
                <c:pt idx="0">
                  <c:v>-0.09999999999999964</c:v>
                </c:pt>
                <c:pt idx="1">
                  <c:v>-0.3</c:v>
                </c:pt>
                <c:pt idx="2">
                  <c:v>-1</c:v>
                </c:pt>
                <c:pt idx="3">
                  <c:v>1.2</c:v>
                </c:pt>
                <c:pt idx="4">
                  <c:v>0.1999999999999993</c:v>
                </c:pt>
                <c:pt idx="5">
                  <c:v>0.09999999999999964</c:v>
                </c:pt>
                <c:pt idx="6">
                  <c:v>-0.3</c:v>
                </c:pt>
                <c:pt idx="7">
                  <c:v>-0.3</c:v>
                </c:pt>
                <c:pt idx="8">
                  <c:v>0.09999999999999964</c:v>
                </c:pt>
                <c:pt idx="9">
                  <c:v>0.3000000000000007</c:v>
                </c:pt>
                <c:pt idx="10">
                  <c:v>-0.3</c:v>
                </c:pt>
                <c:pt idx="11">
                  <c:v>-0.4</c:v>
                </c:pt>
                <c:pt idx="12">
                  <c:v>0</c:v>
                </c:pt>
                <c:pt idx="13">
                  <c:v>0.1999999999999993</c:v>
                </c:pt>
              </c:numCache>
            </c:numRef>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'データ（品質）'!$D$4:$D$17</c:f>
              <c:numCache>
                <c:ptCount val="14"/>
                <c:pt idx="0">
                  <c:v>-0.09999999999999964</c:v>
                </c:pt>
                <c:pt idx="1">
                  <c:v>-0.3</c:v>
                </c:pt>
                <c:pt idx="2">
                  <c:v>-1</c:v>
                </c:pt>
                <c:pt idx="3">
                  <c:v>1.2</c:v>
                </c:pt>
                <c:pt idx="4">
                  <c:v>0.1999999999999993</c:v>
                </c:pt>
                <c:pt idx="5">
                  <c:v>0.09999999999999964</c:v>
                </c:pt>
                <c:pt idx="6">
                  <c:v>-0.3</c:v>
                </c:pt>
                <c:pt idx="7">
                  <c:v>-0.3</c:v>
                </c:pt>
                <c:pt idx="8">
                  <c:v>0.09999999999999964</c:v>
                </c:pt>
                <c:pt idx="9">
                  <c:v>0.3000000000000007</c:v>
                </c:pt>
                <c:pt idx="10">
                  <c:v>-0.3</c:v>
                </c:pt>
                <c:pt idx="11">
                  <c:v>-0.4</c:v>
                </c:pt>
                <c:pt idx="12">
                  <c:v>0</c:v>
                </c:pt>
                <c:pt idx="13">
                  <c:v>0.1999999999999993</c:v>
                </c:pt>
              </c:numCache>
            </c:numRef>
          </c:yVal>
          <c:smooth val="0"/>
        </c:ser>
        <c:axId val="63598897"/>
        <c:axId val="35519162"/>
      </c:scatterChart>
      <c:valAx>
        <c:axId val="63598897"/>
        <c:scaling>
          <c:orientation val="minMax"/>
          <c:max val="15"/>
          <c:min val="0"/>
        </c:scaling>
        <c:axPos val="b"/>
        <c:minorGridlines>
          <c:spPr>
            <a:ln w="3175">
              <a:solidFill>
                <a:srgbClr val="000000"/>
              </a:solidFill>
            </a:ln>
          </c:spPr>
        </c:minorGridlines>
        <c:delete val="0"/>
        <c:numFmt formatCode="General" sourceLinked="1"/>
        <c:majorTickMark val="none"/>
        <c:minorTickMark val="none"/>
        <c:tickLblPos val="none"/>
        <c:spPr>
          <a:ln w="25400">
            <a:solidFill>
              <a:srgbClr val="000000"/>
            </a:solidFill>
          </a:ln>
        </c:spPr>
        <c:crossAx val="35519162"/>
        <c:crosses val="autoZero"/>
        <c:crossBetween val="midCat"/>
        <c:dispUnits/>
        <c:majorUnit val="1"/>
        <c:minorUnit val="1"/>
      </c:valAx>
      <c:valAx>
        <c:axId val="35519162"/>
        <c:scaling>
          <c:orientation val="minMax"/>
          <c:max val="2.5"/>
          <c:min val="-2.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598897"/>
        <c:crosses val="autoZero"/>
        <c:crossBetween val="midCat"/>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64"/>
          <c:w val="0.957"/>
          <c:h val="0.872"/>
        </c:manualLayout>
      </c:layout>
      <c:scatterChart>
        <c:scatterStyle val="line"/>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'データ（品質）'!$E$4:$E$17</c:f>
              <c:numCache>
                <c:ptCount val="14"/>
                <c:pt idx="0">
                  <c:v>1</c:v>
                </c:pt>
                <c:pt idx="1">
                  <c:v>0</c:v>
                </c:pt>
                <c:pt idx="2">
                  <c:v>1</c:v>
                </c:pt>
                <c:pt idx="3">
                  <c:v>2</c:v>
                </c:pt>
                <c:pt idx="4">
                  <c:v>2</c:v>
                </c:pt>
                <c:pt idx="5">
                  <c:v>1</c:v>
                </c:pt>
                <c:pt idx="6">
                  <c:v>1</c:v>
                </c:pt>
                <c:pt idx="7">
                  <c:v>3</c:v>
                </c:pt>
                <c:pt idx="8">
                  <c:v>3</c:v>
                </c:pt>
                <c:pt idx="9">
                  <c:v>1</c:v>
                </c:pt>
                <c:pt idx="10">
                  <c:v>1</c:v>
                </c:pt>
                <c:pt idx="11">
                  <c:v>2</c:v>
                </c:pt>
                <c:pt idx="12">
                  <c:v>2</c:v>
                </c:pt>
                <c:pt idx="13">
                  <c:v>2</c:v>
                </c:pt>
              </c:numCache>
            </c:numRef>
          </c:yVal>
          <c:smooth val="0"/>
        </c:ser>
        <c:axId val="51237003"/>
        <c:axId val="58479844"/>
      </c:scatterChart>
      <c:valAx>
        <c:axId val="51237003"/>
        <c:scaling>
          <c:orientation val="minMax"/>
          <c:max val="15"/>
        </c:scaling>
        <c:axPos val="b"/>
        <c:majorGridlines>
          <c:spPr>
            <a:ln w="3175">
              <a:solidFill>
                <a:srgbClr val="000000"/>
              </a:solidFill>
            </a:ln>
          </c:spPr>
        </c:majorGridlines>
        <c:delete val="0"/>
        <c:numFmt formatCode="General" sourceLinked="1"/>
        <c:majorTickMark val="none"/>
        <c:minorTickMark val="none"/>
        <c:tickLblPos val="none"/>
        <c:spPr>
          <a:ln w="25400">
            <a:solidFill>
              <a:srgbClr val="000000"/>
            </a:solidFill>
          </a:ln>
        </c:spPr>
        <c:crossAx val="58479844"/>
        <c:crosses val="autoZero"/>
        <c:crossBetween val="midCat"/>
        <c:dispUnits/>
        <c:majorUnit val="1"/>
        <c:minorUnit val="1"/>
      </c:valAx>
      <c:valAx>
        <c:axId val="58479844"/>
        <c:scaling>
          <c:orientation val="minMax"/>
          <c:max val="3"/>
          <c:min val="-3"/>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1237003"/>
        <c:crosses val="autoZero"/>
        <c:crossBetween val="midCat"/>
        <c:dispUnits/>
        <c:majorUnit val="1"/>
        <c:minorUnit val="1"/>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6475"/>
          <c:w val="0.961"/>
          <c:h val="0.87025"/>
        </c:manualLayout>
      </c:layout>
      <c:scatterChart>
        <c:scatterStyle val="line"/>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'データ（品質）'!$F$4:$F$17</c:f>
              <c:numCache>
                <c:ptCount val="14"/>
                <c:pt idx="0">
                  <c:v>-0.5</c:v>
                </c:pt>
                <c:pt idx="1">
                  <c:v>-0.3</c:v>
                </c:pt>
                <c:pt idx="2">
                  <c:v>-0.27</c:v>
                </c:pt>
                <c:pt idx="3">
                  <c:v>0.5</c:v>
                </c:pt>
                <c:pt idx="4">
                  <c:v>0.2</c:v>
                </c:pt>
                <c:pt idx="5">
                  <c:v>-0.2</c:v>
                </c:pt>
                <c:pt idx="6">
                  <c:v>0.6</c:v>
                </c:pt>
                <c:pt idx="7">
                  <c:v>0.2</c:v>
                </c:pt>
                <c:pt idx="8">
                  <c:v>-0.09999999999999964</c:v>
                </c:pt>
                <c:pt idx="9">
                  <c:v>0</c:v>
                </c:pt>
                <c:pt idx="10">
                  <c:v>-0.2</c:v>
                </c:pt>
                <c:pt idx="11">
                  <c:v>0.6</c:v>
                </c:pt>
                <c:pt idx="12">
                  <c:v>0.3</c:v>
                </c:pt>
                <c:pt idx="13">
                  <c:v>-0.3</c:v>
                </c:pt>
              </c:numCache>
            </c:numRef>
          </c:yVal>
          <c:smooth val="0"/>
        </c:ser>
        <c:axId val="56556549"/>
        <c:axId val="39246894"/>
      </c:scatterChart>
      <c:valAx>
        <c:axId val="56556549"/>
        <c:scaling>
          <c:orientation val="minMax"/>
          <c:max val="15"/>
        </c:scaling>
        <c:axPos val="b"/>
        <c:minorGridlines>
          <c:spPr>
            <a:ln w="3175">
              <a:solidFill>
                <a:srgbClr val="000000"/>
              </a:solidFill>
            </a:ln>
          </c:spPr>
        </c:minorGridlines>
        <c:delete val="0"/>
        <c:numFmt formatCode="General" sourceLinked="1"/>
        <c:majorTickMark val="none"/>
        <c:minorTickMark val="none"/>
        <c:tickLblPos val="none"/>
        <c:spPr>
          <a:ln w="25400">
            <a:solidFill>
              <a:srgbClr val="000000"/>
            </a:solidFill>
          </a:ln>
        </c:spPr>
        <c:crossAx val="39246894"/>
        <c:crosses val="autoZero"/>
        <c:crossBetween val="midCat"/>
        <c:dispUnits/>
        <c:majorUnit val="1"/>
        <c:minorUnit val="1"/>
      </c:valAx>
      <c:valAx>
        <c:axId val="39246894"/>
        <c:scaling>
          <c:orientation val="minMax"/>
          <c:max val="1.5"/>
          <c:min val="-1.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6556549"/>
        <c:crosses val="autoZero"/>
        <c:crossBetween val="midCat"/>
        <c:dispUnits/>
        <c:majorUnit val="0.5"/>
        <c:minorUnit val="0.5"/>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0</xdr:row>
      <xdr:rowOff>0</xdr:rowOff>
    </xdr:from>
    <xdr:to>
      <xdr:col>19</xdr:col>
      <xdr:colOff>9525</xdr:colOff>
      <xdr:row>2</xdr:row>
      <xdr:rowOff>57150</xdr:rowOff>
    </xdr:to>
    <xdr:pic>
      <xdr:nvPicPr>
        <xdr:cNvPr id="1" name="Picture 17"/>
        <xdr:cNvPicPr preferRelativeResize="1">
          <a:picLocks noChangeAspect="1"/>
        </xdr:cNvPicPr>
      </xdr:nvPicPr>
      <xdr:blipFill>
        <a:blip r:embed="rId1"/>
        <a:stretch>
          <a:fillRect/>
        </a:stretch>
      </xdr:blipFill>
      <xdr:spPr>
        <a:xfrm>
          <a:off x="17040225" y="0"/>
          <a:ext cx="695325" cy="590550"/>
        </a:xfrm>
        <a:prstGeom prst="rect">
          <a:avLst/>
        </a:prstGeom>
        <a:noFill/>
        <a:ln w="9525" cmpd="sng">
          <a:noFill/>
        </a:ln>
      </xdr:spPr>
    </xdr:pic>
    <xdr:clientData/>
  </xdr:twoCellAnchor>
  <xdr:twoCellAnchor editAs="oneCell">
    <xdr:from>
      <xdr:col>18</xdr:col>
      <xdr:colOff>0</xdr:colOff>
      <xdr:row>19</xdr:row>
      <xdr:rowOff>0</xdr:rowOff>
    </xdr:from>
    <xdr:to>
      <xdr:col>19</xdr:col>
      <xdr:colOff>9525</xdr:colOff>
      <xdr:row>20</xdr:row>
      <xdr:rowOff>104775</xdr:rowOff>
    </xdr:to>
    <xdr:pic>
      <xdr:nvPicPr>
        <xdr:cNvPr id="2" name="Picture 26"/>
        <xdr:cNvPicPr preferRelativeResize="1">
          <a:picLocks noChangeAspect="1"/>
        </xdr:cNvPicPr>
      </xdr:nvPicPr>
      <xdr:blipFill>
        <a:blip r:embed="rId1"/>
        <a:stretch>
          <a:fillRect/>
        </a:stretch>
      </xdr:blipFill>
      <xdr:spPr>
        <a:xfrm>
          <a:off x="17040225" y="5524500"/>
          <a:ext cx="695325" cy="590550"/>
        </a:xfrm>
        <a:prstGeom prst="rect">
          <a:avLst/>
        </a:prstGeom>
        <a:noFill/>
        <a:ln w="9525" cmpd="sng">
          <a:noFill/>
        </a:ln>
      </xdr:spPr>
    </xdr:pic>
    <xdr:clientData/>
  </xdr:twoCellAnchor>
  <xdr:twoCellAnchor>
    <xdr:from>
      <xdr:col>5</xdr:col>
      <xdr:colOff>1219200</xdr:colOff>
      <xdr:row>4</xdr:row>
      <xdr:rowOff>0</xdr:rowOff>
    </xdr:from>
    <xdr:to>
      <xdr:col>8</xdr:col>
      <xdr:colOff>647700</xdr:colOff>
      <xdr:row>10</xdr:row>
      <xdr:rowOff>76200</xdr:rowOff>
    </xdr:to>
    <xdr:sp>
      <xdr:nvSpPr>
        <xdr:cNvPr id="3" name="正方形/長方形 13"/>
        <xdr:cNvSpPr>
          <a:spLocks/>
        </xdr:cNvSpPr>
      </xdr:nvSpPr>
      <xdr:spPr>
        <a:xfrm>
          <a:off x="6086475" y="942975"/>
          <a:ext cx="4219575" cy="11144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1114425</xdr:colOff>
      <xdr:row>3</xdr:row>
      <xdr:rowOff>104775</xdr:rowOff>
    </xdr:from>
    <xdr:to>
      <xdr:col>4</xdr:col>
      <xdr:colOff>1800225</xdr:colOff>
      <xdr:row>7</xdr:row>
      <xdr:rowOff>57150</xdr:rowOff>
    </xdr:to>
    <xdr:sp>
      <xdr:nvSpPr>
        <xdr:cNvPr id="1" name="AutoShape 1"/>
        <xdr:cNvSpPr>
          <a:spLocks/>
        </xdr:cNvSpPr>
      </xdr:nvSpPr>
      <xdr:spPr>
        <a:xfrm>
          <a:off x="1657350" y="876300"/>
          <a:ext cx="2524125" cy="638175"/>
        </a:xfrm>
        <a:prstGeom prst="wedgeRoundRectCallout">
          <a:avLst>
            <a:gd name="adj1" fmla="val 5092"/>
            <a:gd name="adj2" fmla="val 223134"/>
          </a:avLst>
        </a:prstGeom>
        <a:noFill/>
        <a:ln w="12700" cmpd="sng">
          <a:solidFill>
            <a:srgbClr val="FF0000"/>
          </a:solidFill>
          <a:headEnd type="none"/>
          <a:tailEnd type="none"/>
        </a:ln>
      </xdr:spPr>
      <xdr:txBody>
        <a:bodyPr vertOverflow="clip" wrap="square" lIns="27432" tIns="18288" rIns="0" bIns="18288" anchor="ctr"/>
        <a:p>
          <a:pPr algn="l">
            <a:defRPr/>
          </a:pPr>
          <a:r>
            <a:rPr lang="en-US" cap="none" sz="1200" b="1" i="0" u="none" baseline="0">
              <a:solidFill>
                <a:srgbClr val="FF0000"/>
              </a:solidFill>
              <a:latin typeface="ＭＳ Ｐゴシック"/>
              <a:ea typeface="ＭＳ Ｐゴシック"/>
              <a:cs typeface="ＭＳ Ｐゴシック"/>
            </a:rPr>
            <a:t>技術提案時に提出された、全ての技術提案内容を記述する。</a:t>
          </a:r>
        </a:p>
      </xdr:txBody>
    </xdr:sp>
    <xdr:clientData/>
  </xdr:twoCellAnchor>
  <xdr:twoCellAnchor>
    <xdr:from>
      <xdr:col>4</xdr:col>
      <xdr:colOff>2133600</xdr:colOff>
      <xdr:row>3</xdr:row>
      <xdr:rowOff>152400</xdr:rowOff>
    </xdr:from>
    <xdr:to>
      <xdr:col>5</xdr:col>
      <xdr:colOff>1400175</xdr:colOff>
      <xdr:row>8</xdr:row>
      <xdr:rowOff>66675</xdr:rowOff>
    </xdr:to>
    <xdr:sp>
      <xdr:nvSpPr>
        <xdr:cNvPr id="2" name="AutoShape 2"/>
        <xdr:cNvSpPr>
          <a:spLocks/>
        </xdr:cNvSpPr>
      </xdr:nvSpPr>
      <xdr:spPr>
        <a:xfrm>
          <a:off x="4514850" y="923925"/>
          <a:ext cx="1762125" cy="771525"/>
        </a:xfrm>
        <a:prstGeom prst="wedgeRoundRectCallout">
          <a:avLst>
            <a:gd name="adj1" fmla="val 76486"/>
            <a:gd name="adj2" fmla="val 32717"/>
          </a:avLst>
        </a:prstGeom>
        <a:noFill/>
        <a:ln w="12700" cmpd="sng">
          <a:solidFill>
            <a:srgbClr val="000080"/>
          </a:solidFill>
          <a:headEnd type="none"/>
          <a:tailEnd type="none"/>
        </a:ln>
      </xdr:spPr>
      <xdr:txBody>
        <a:bodyPr vertOverflow="clip" wrap="square" lIns="27432" tIns="18288" rIns="0" bIns="18288" anchor="ctr"/>
        <a:p>
          <a:pPr algn="l">
            <a:defRPr/>
          </a:pPr>
          <a:r>
            <a:rPr lang="en-US" cap="none" sz="1200" b="1" i="0" u="none" baseline="0">
              <a:solidFill>
                <a:srgbClr val="000080"/>
              </a:solidFill>
              <a:latin typeface="ＭＳ Ｐゴシック"/>
              <a:ea typeface="ＭＳ Ｐゴシック"/>
              <a:cs typeface="ＭＳ Ｐゴシック"/>
            </a:rPr>
            <a:t>この決裁欄は、履行状況に問題があれば作成する。</a:t>
          </a:r>
        </a:p>
      </xdr:txBody>
    </xdr:sp>
    <xdr:clientData/>
  </xdr:twoCellAnchor>
  <xdr:twoCellAnchor>
    <xdr:from>
      <xdr:col>7</xdr:col>
      <xdr:colOff>76200</xdr:colOff>
      <xdr:row>1</xdr:row>
      <xdr:rowOff>304800</xdr:rowOff>
    </xdr:from>
    <xdr:to>
      <xdr:col>10</xdr:col>
      <xdr:colOff>523875</xdr:colOff>
      <xdr:row>4</xdr:row>
      <xdr:rowOff>9525</xdr:rowOff>
    </xdr:to>
    <xdr:sp>
      <xdr:nvSpPr>
        <xdr:cNvPr id="3" name="AutoShape 4"/>
        <xdr:cNvSpPr>
          <a:spLocks/>
        </xdr:cNvSpPr>
      </xdr:nvSpPr>
      <xdr:spPr>
        <a:xfrm>
          <a:off x="8420100" y="476250"/>
          <a:ext cx="3676650" cy="476250"/>
        </a:xfrm>
        <a:prstGeom prst="wedgeRoundRectCallout">
          <a:avLst>
            <a:gd name="adj1" fmla="val 15509"/>
            <a:gd name="adj2" fmla="val 81342"/>
          </a:avLst>
        </a:prstGeom>
        <a:noFill/>
        <a:ln w="12700" cmpd="sng">
          <a:solidFill>
            <a:srgbClr val="000080"/>
          </a:solidFill>
          <a:headEnd type="none"/>
          <a:tailEnd type="none"/>
        </a:ln>
      </xdr:spPr>
      <xdr:txBody>
        <a:bodyPr vertOverflow="clip" wrap="square" lIns="27432" tIns="18288" rIns="0" bIns="18288" anchor="ctr"/>
        <a:p>
          <a:pPr algn="l">
            <a:defRPr/>
          </a:pPr>
          <a:r>
            <a:rPr lang="en-US" cap="none" sz="1200" b="1" i="0" u="none" baseline="0">
              <a:solidFill>
                <a:srgbClr val="000080"/>
              </a:solidFill>
              <a:latin typeface="ＭＳ Ｐゴシック"/>
              <a:ea typeface="ＭＳ Ｐゴシック"/>
              <a:cs typeface="ＭＳ Ｐゴシック"/>
            </a:rPr>
            <a:t>この決裁欄は、工事完成時に工事の成績評定を判定する際に主任監督員から報告を受けて押印する。</a:t>
          </a:r>
        </a:p>
      </xdr:txBody>
    </xdr:sp>
    <xdr:clientData/>
  </xdr:twoCellAnchor>
  <xdr:twoCellAnchor>
    <xdr:from>
      <xdr:col>4</xdr:col>
      <xdr:colOff>1895475</xdr:colOff>
      <xdr:row>13</xdr:row>
      <xdr:rowOff>66675</xdr:rowOff>
    </xdr:from>
    <xdr:to>
      <xdr:col>5</xdr:col>
      <xdr:colOff>1704975</xdr:colOff>
      <xdr:row>13</xdr:row>
      <xdr:rowOff>704850</xdr:rowOff>
    </xdr:to>
    <xdr:sp>
      <xdr:nvSpPr>
        <xdr:cNvPr id="4" name="AutoShape 5"/>
        <xdr:cNvSpPr>
          <a:spLocks/>
        </xdr:cNvSpPr>
      </xdr:nvSpPr>
      <xdr:spPr>
        <a:xfrm>
          <a:off x="4276725" y="3209925"/>
          <a:ext cx="2305050" cy="638175"/>
        </a:xfrm>
        <a:prstGeom prst="wedgeRoundRectCallout">
          <a:avLst>
            <a:gd name="adj1" fmla="val 9092"/>
            <a:gd name="adj2" fmla="val -102240"/>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200" b="1" i="0" u="none" baseline="0">
              <a:solidFill>
                <a:srgbClr val="FF0000"/>
              </a:solidFill>
              <a:latin typeface="ＭＳ Ｐゴシック"/>
              <a:ea typeface="ＭＳ Ｐゴシック"/>
              <a:cs typeface="ＭＳ Ｐゴシック"/>
            </a:rPr>
            <a:t>技術提案内容として実施する項目を具体的に記述する。</a:t>
          </a:r>
        </a:p>
      </xdr:txBody>
    </xdr:sp>
    <xdr:clientData/>
  </xdr:twoCellAnchor>
  <xdr:twoCellAnchor>
    <xdr:from>
      <xdr:col>6</xdr:col>
      <xdr:colOff>247650</xdr:colOff>
      <xdr:row>12</xdr:row>
      <xdr:rowOff>247650</xdr:rowOff>
    </xdr:from>
    <xdr:to>
      <xdr:col>6</xdr:col>
      <xdr:colOff>1533525</xdr:colOff>
      <xdr:row>13</xdr:row>
      <xdr:rowOff>666750</xdr:rowOff>
    </xdr:to>
    <xdr:sp>
      <xdr:nvSpPr>
        <xdr:cNvPr id="5" name="AutoShape 6"/>
        <xdr:cNvSpPr>
          <a:spLocks/>
        </xdr:cNvSpPr>
      </xdr:nvSpPr>
      <xdr:spPr>
        <a:xfrm>
          <a:off x="6858000" y="2724150"/>
          <a:ext cx="1285875" cy="1085850"/>
        </a:xfrm>
        <a:prstGeom prst="wedgeRoundRectCallout">
          <a:avLst>
            <a:gd name="adj1" fmla="val -63333"/>
            <a:gd name="adj2" fmla="val -50000"/>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200" b="1" i="0" u="none" baseline="0">
              <a:solidFill>
                <a:srgbClr val="FF0000"/>
              </a:solidFill>
              <a:latin typeface="ＭＳ Ｐゴシック"/>
              <a:ea typeface="ＭＳ Ｐゴシック"/>
              <a:cs typeface="ＭＳ Ｐゴシック"/>
            </a:rPr>
            <a:t>実施計画内容の確認方法、頻度を記述する。</a:t>
          </a:r>
        </a:p>
      </xdr:txBody>
    </xdr:sp>
    <xdr:clientData/>
  </xdr:twoCellAnchor>
  <xdr:twoCellAnchor>
    <xdr:from>
      <xdr:col>7</xdr:col>
      <xdr:colOff>285750</xdr:colOff>
      <xdr:row>12</xdr:row>
      <xdr:rowOff>285750</xdr:rowOff>
    </xdr:from>
    <xdr:to>
      <xdr:col>7</xdr:col>
      <xdr:colOff>933450</xdr:colOff>
      <xdr:row>17</xdr:row>
      <xdr:rowOff>0</xdr:rowOff>
    </xdr:to>
    <xdr:sp>
      <xdr:nvSpPr>
        <xdr:cNvPr id="6" name="AutoShape 7"/>
        <xdr:cNvSpPr>
          <a:spLocks/>
        </xdr:cNvSpPr>
      </xdr:nvSpPr>
      <xdr:spPr>
        <a:xfrm>
          <a:off x="8629650" y="2762250"/>
          <a:ext cx="647700" cy="3000375"/>
        </a:xfrm>
        <a:prstGeom prst="roundRect">
          <a:avLst/>
        </a:prstGeom>
        <a:solidFill>
          <a:srgbClr val="FFFFFF"/>
        </a:solidFill>
        <a:ln w="12700" cmpd="sng">
          <a:solidFill>
            <a:srgbClr val="FF0000"/>
          </a:solidFill>
          <a:headEnd type="none"/>
          <a:tailEnd type="none"/>
        </a:ln>
      </xdr:spPr>
      <xdr:txBody>
        <a:bodyPr vertOverflow="clip" wrap="square" lIns="27432" tIns="0" rIns="27432" bIns="0" anchor="ctr" vert="wordArtVertRtl"/>
        <a:p>
          <a:pPr algn="ctr">
            <a:defRPr/>
          </a:pPr>
          <a:r>
            <a:rPr lang="en-US" cap="none" sz="1200" b="1" i="0" u="none" baseline="0">
              <a:solidFill>
                <a:srgbClr val="FF0000"/>
              </a:solidFill>
              <a:latin typeface="ＭＳ Ｐゴシック"/>
              <a:ea typeface="ＭＳ Ｐゴシック"/>
              <a:cs typeface="ＭＳ Ｐゴシック"/>
            </a:rPr>
            <a:t>立会等の確認時期を記載する。</a:t>
          </a:r>
        </a:p>
      </xdr:txBody>
    </xdr:sp>
    <xdr:clientData/>
  </xdr:twoCellAnchor>
  <xdr:twoCellAnchor>
    <xdr:from>
      <xdr:col>10</xdr:col>
      <xdr:colOff>314325</xdr:colOff>
      <xdr:row>12</xdr:row>
      <xdr:rowOff>247650</xdr:rowOff>
    </xdr:from>
    <xdr:to>
      <xdr:col>10</xdr:col>
      <xdr:colOff>962025</xdr:colOff>
      <xdr:row>17</xdr:row>
      <xdr:rowOff>0</xdr:rowOff>
    </xdr:to>
    <xdr:sp>
      <xdr:nvSpPr>
        <xdr:cNvPr id="7" name="AutoShape 8"/>
        <xdr:cNvSpPr>
          <a:spLocks/>
        </xdr:cNvSpPr>
      </xdr:nvSpPr>
      <xdr:spPr>
        <a:xfrm>
          <a:off x="11887200" y="2724150"/>
          <a:ext cx="647700" cy="3038475"/>
        </a:xfrm>
        <a:prstGeom prst="roundRect">
          <a:avLst/>
        </a:prstGeom>
        <a:solidFill>
          <a:srgbClr val="FFFFFF"/>
        </a:solidFill>
        <a:ln w="12700" cmpd="sng">
          <a:solidFill>
            <a:srgbClr val="FF0000"/>
          </a:solidFill>
          <a:headEnd type="none"/>
          <a:tailEnd type="none"/>
        </a:ln>
      </xdr:spPr>
      <xdr:txBody>
        <a:bodyPr vertOverflow="clip" wrap="square" lIns="27432" tIns="0" rIns="27432" bIns="0" anchor="ctr" vert="wordArtVertRtl"/>
        <a:p>
          <a:pPr algn="ctr">
            <a:defRPr/>
          </a:pPr>
          <a:r>
            <a:rPr lang="en-US" cap="none" sz="1200" b="1" i="0" u="none" baseline="0">
              <a:solidFill>
                <a:srgbClr val="FF0000"/>
              </a:solidFill>
              <a:latin typeface="ＭＳ Ｐゴシック"/>
              <a:ea typeface="ＭＳ Ｐゴシック"/>
              <a:cs typeface="ＭＳ Ｐゴシック"/>
            </a:rPr>
            <a:t>最終時点においては、資料番号を記載</a:t>
          </a:r>
        </a:p>
      </xdr:txBody>
    </xdr:sp>
    <xdr:clientData/>
  </xdr:twoCellAnchor>
  <xdr:twoCellAnchor>
    <xdr:from>
      <xdr:col>8</xdr:col>
      <xdr:colOff>180975</xdr:colOff>
      <xdr:row>12</xdr:row>
      <xdr:rowOff>409575</xdr:rowOff>
    </xdr:from>
    <xdr:to>
      <xdr:col>8</xdr:col>
      <xdr:colOff>704850</xdr:colOff>
      <xdr:row>17</xdr:row>
      <xdr:rowOff>0</xdr:rowOff>
    </xdr:to>
    <xdr:sp>
      <xdr:nvSpPr>
        <xdr:cNvPr id="8" name="AutoShape 10"/>
        <xdr:cNvSpPr>
          <a:spLocks/>
        </xdr:cNvSpPr>
      </xdr:nvSpPr>
      <xdr:spPr>
        <a:xfrm>
          <a:off x="9848850" y="2886075"/>
          <a:ext cx="523875" cy="2876550"/>
        </a:xfrm>
        <a:prstGeom prst="roundRect">
          <a:avLst/>
        </a:prstGeom>
        <a:solidFill>
          <a:srgbClr val="FFFFFF"/>
        </a:solidFill>
        <a:ln w="12700" cmpd="sng">
          <a:solidFill>
            <a:srgbClr val="000000"/>
          </a:solidFill>
          <a:headEnd type="none"/>
          <a:tailEnd type="none"/>
        </a:ln>
      </xdr:spPr>
      <xdr:txBody>
        <a:bodyPr vertOverflow="clip" wrap="square" lIns="27432" tIns="0" rIns="27432" bIns="0" anchor="ctr" vert="wordArtVertRtl"/>
        <a:p>
          <a:pPr algn="ctr">
            <a:defRPr/>
          </a:pPr>
          <a:r>
            <a:rPr lang="en-US" cap="none" sz="1200" b="1" i="0" u="none" baseline="0">
              <a:solidFill>
                <a:srgbClr val="FF0000"/>
              </a:solidFill>
              <a:latin typeface="ＭＳ Ｐゴシック"/>
              <a:ea typeface="ＭＳ Ｐゴシック"/>
              <a:cs typeface="ＭＳ Ｐゴシック"/>
            </a:rPr>
            <a:t>確認を行った際、その月日を記入</a:t>
          </a:r>
        </a:p>
      </xdr:txBody>
    </xdr:sp>
    <xdr:clientData/>
  </xdr:twoCellAnchor>
  <xdr:twoCellAnchor editAs="oneCell">
    <xdr:from>
      <xdr:col>18</xdr:col>
      <xdr:colOff>0</xdr:colOff>
      <xdr:row>17</xdr:row>
      <xdr:rowOff>0</xdr:rowOff>
    </xdr:from>
    <xdr:to>
      <xdr:col>19</xdr:col>
      <xdr:colOff>9525</xdr:colOff>
      <xdr:row>19</xdr:row>
      <xdr:rowOff>238125</xdr:rowOff>
    </xdr:to>
    <xdr:pic>
      <xdr:nvPicPr>
        <xdr:cNvPr id="9" name="Picture 23"/>
        <xdr:cNvPicPr preferRelativeResize="1">
          <a:picLocks noChangeAspect="1"/>
        </xdr:cNvPicPr>
      </xdr:nvPicPr>
      <xdr:blipFill>
        <a:blip r:embed="rId1"/>
        <a:stretch>
          <a:fillRect/>
        </a:stretch>
      </xdr:blipFill>
      <xdr:spPr>
        <a:xfrm>
          <a:off x="17049750" y="5762625"/>
          <a:ext cx="695325" cy="581025"/>
        </a:xfrm>
        <a:prstGeom prst="rect">
          <a:avLst/>
        </a:prstGeom>
        <a:noFill/>
        <a:ln w="9525" cmpd="sng">
          <a:noFill/>
        </a:ln>
      </xdr:spPr>
    </xdr:pic>
    <xdr:clientData/>
  </xdr:twoCellAnchor>
  <xdr:twoCellAnchor editAs="oneCell">
    <xdr:from>
      <xdr:col>18</xdr:col>
      <xdr:colOff>0</xdr:colOff>
      <xdr:row>23</xdr:row>
      <xdr:rowOff>0</xdr:rowOff>
    </xdr:from>
    <xdr:to>
      <xdr:col>19</xdr:col>
      <xdr:colOff>9525</xdr:colOff>
      <xdr:row>24</xdr:row>
      <xdr:rowOff>123825</xdr:rowOff>
    </xdr:to>
    <xdr:pic>
      <xdr:nvPicPr>
        <xdr:cNvPr id="10" name="Picture 44"/>
        <xdr:cNvPicPr preferRelativeResize="1">
          <a:picLocks noChangeAspect="1"/>
        </xdr:cNvPicPr>
      </xdr:nvPicPr>
      <xdr:blipFill>
        <a:blip r:embed="rId1"/>
        <a:stretch>
          <a:fillRect/>
        </a:stretch>
      </xdr:blipFill>
      <xdr:spPr>
        <a:xfrm>
          <a:off x="17049750" y="7886700"/>
          <a:ext cx="695325" cy="609600"/>
        </a:xfrm>
        <a:prstGeom prst="rect">
          <a:avLst/>
        </a:prstGeom>
        <a:noFill/>
        <a:ln w="9525" cmpd="sng">
          <a:noFill/>
        </a:ln>
      </xdr:spPr>
    </xdr:pic>
    <xdr:clientData/>
  </xdr:twoCellAnchor>
  <xdr:twoCellAnchor>
    <xdr:from>
      <xdr:col>8</xdr:col>
      <xdr:colOff>676275</xdr:colOff>
      <xdr:row>6</xdr:row>
      <xdr:rowOff>104775</xdr:rowOff>
    </xdr:from>
    <xdr:to>
      <xdr:col>10</xdr:col>
      <xdr:colOff>600075</xdr:colOff>
      <xdr:row>9</xdr:row>
      <xdr:rowOff>152400</xdr:rowOff>
    </xdr:to>
    <xdr:sp>
      <xdr:nvSpPr>
        <xdr:cNvPr id="11" name="AutoShape 9"/>
        <xdr:cNvSpPr>
          <a:spLocks/>
        </xdr:cNvSpPr>
      </xdr:nvSpPr>
      <xdr:spPr>
        <a:xfrm>
          <a:off x="10344150" y="1390650"/>
          <a:ext cx="1828800" cy="571500"/>
        </a:xfrm>
        <a:prstGeom prst="wedgeRoundRectCallout">
          <a:avLst>
            <a:gd name="adj1" fmla="val -28643"/>
            <a:gd name="adj2" fmla="val 186666"/>
          </a:avLst>
        </a:prstGeom>
        <a:solidFill>
          <a:srgbClr val="FFFFFF"/>
        </a:solidFill>
        <a:ln w="12700" cmpd="sng">
          <a:solidFill>
            <a:srgbClr val="000080"/>
          </a:solidFill>
          <a:headEnd type="none"/>
          <a:tailEnd type="none"/>
        </a:ln>
      </xdr:spPr>
      <xdr:txBody>
        <a:bodyPr vertOverflow="clip" wrap="square" lIns="27432" tIns="18288" rIns="0" bIns="18288" anchor="ctr"/>
        <a:p>
          <a:pPr algn="l">
            <a:defRPr/>
          </a:pPr>
          <a:r>
            <a:rPr lang="en-US" cap="none" sz="1200" b="1" i="0" u="none" baseline="0">
              <a:solidFill>
                <a:srgbClr val="000080"/>
              </a:solidFill>
              <a:latin typeface="ＭＳ Ｐゴシック"/>
              <a:ea typeface="ＭＳ Ｐゴシック"/>
              <a:cs typeface="ＭＳ Ｐゴシック"/>
            </a:rPr>
            <a:t>確認方法（立会・写真・資料等）を記載</a:t>
          </a:r>
        </a:p>
      </xdr:txBody>
    </xdr:sp>
    <xdr:clientData/>
  </xdr:twoCellAnchor>
  <xdr:twoCellAnchor editAs="oneCell">
    <xdr:from>
      <xdr:col>19</xdr:col>
      <xdr:colOff>0</xdr:colOff>
      <xdr:row>20</xdr:row>
      <xdr:rowOff>0</xdr:rowOff>
    </xdr:from>
    <xdr:to>
      <xdr:col>20</xdr:col>
      <xdr:colOff>9525</xdr:colOff>
      <xdr:row>25</xdr:row>
      <xdr:rowOff>38100</xdr:rowOff>
    </xdr:to>
    <xdr:pic>
      <xdr:nvPicPr>
        <xdr:cNvPr id="12" name="Picture 26"/>
        <xdr:cNvPicPr preferRelativeResize="1">
          <a:picLocks noChangeAspect="1"/>
        </xdr:cNvPicPr>
      </xdr:nvPicPr>
      <xdr:blipFill>
        <a:blip r:embed="rId1"/>
        <a:stretch>
          <a:fillRect/>
        </a:stretch>
      </xdr:blipFill>
      <xdr:spPr>
        <a:xfrm>
          <a:off x="17735550" y="6429375"/>
          <a:ext cx="695325" cy="2152650"/>
        </a:xfrm>
        <a:prstGeom prst="rect">
          <a:avLst/>
        </a:prstGeom>
        <a:noFill/>
        <a:ln w="9525" cmpd="sng">
          <a:noFill/>
        </a:ln>
      </xdr:spPr>
    </xdr:pic>
    <xdr:clientData/>
  </xdr:twoCellAnchor>
  <xdr:twoCellAnchor>
    <xdr:from>
      <xdr:col>4</xdr:col>
      <xdr:colOff>1800225</xdr:colOff>
      <xdr:row>21</xdr:row>
      <xdr:rowOff>190500</xdr:rowOff>
    </xdr:from>
    <xdr:to>
      <xdr:col>5</xdr:col>
      <xdr:colOff>1609725</xdr:colOff>
      <xdr:row>22</xdr:row>
      <xdr:rowOff>342900</xdr:rowOff>
    </xdr:to>
    <xdr:sp>
      <xdr:nvSpPr>
        <xdr:cNvPr id="13" name="AutoShape 5"/>
        <xdr:cNvSpPr>
          <a:spLocks/>
        </xdr:cNvSpPr>
      </xdr:nvSpPr>
      <xdr:spPr>
        <a:xfrm>
          <a:off x="4181475" y="7105650"/>
          <a:ext cx="2305050" cy="638175"/>
        </a:xfrm>
        <a:prstGeom prst="wedgeRoundRectCallout">
          <a:avLst>
            <a:gd name="adj1" fmla="val 9092"/>
            <a:gd name="adj2" fmla="val -102240"/>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200" b="1" i="0" u="none" baseline="0">
              <a:solidFill>
                <a:srgbClr val="FF0000"/>
              </a:solidFill>
              <a:latin typeface="ＭＳ Ｐゴシック"/>
              <a:ea typeface="ＭＳ Ｐゴシック"/>
              <a:cs typeface="ＭＳ Ｐゴシック"/>
            </a:rPr>
            <a:t>登録基幹技能者配置として実施する項目・時期を具体的に記述する。</a:t>
          </a:r>
        </a:p>
      </xdr:txBody>
    </xdr:sp>
    <xdr:clientData/>
  </xdr:twoCellAnchor>
  <xdr:twoCellAnchor>
    <xdr:from>
      <xdr:col>6</xdr:col>
      <xdr:colOff>1181100</xdr:colOff>
      <xdr:row>22</xdr:row>
      <xdr:rowOff>180975</xdr:rowOff>
    </xdr:from>
    <xdr:to>
      <xdr:col>8</xdr:col>
      <xdr:colOff>438150</xdr:colOff>
      <xdr:row>23</xdr:row>
      <xdr:rowOff>342900</xdr:rowOff>
    </xdr:to>
    <xdr:sp>
      <xdr:nvSpPr>
        <xdr:cNvPr id="14" name="AutoShape 5"/>
        <xdr:cNvSpPr>
          <a:spLocks/>
        </xdr:cNvSpPr>
      </xdr:nvSpPr>
      <xdr:spPr>
        <a:xfrm>
          <a:off x="7791450" y="7581900"/>
          <a:ext cx="2314575" cy="647700"/>
        </a:xfrm>
        <a:prstGeom prst="wedgeRoundRectCallout">
          <a:avLst>
            <a:gd name="adj1" fmla="val -17805"/>
            <a:gd name="adj2" fmla="val 164916"/>
          </a:avLst>
        </a:prstGeom>
        <a:solidFill>
          <a:srgbClr val="FFFFFF"/>
        </a:solidFill>
        <a:ln w="12700" cmpd="sng">
          <a:solidFill>
            <a:srgbClr val="FF0000"/>
          </a:solidFill>
          <a:headEnd type="none"/>
          <a:tailEnd type="none"/>
        </a:ln>
      </xdr:spPr>
      <xdr:txBody>
        <a:bodyPr vertOverflow="clip" wrap="square" lIns="27432" tIns="18288" rIns="0" bIns="18288" anchor="ctr"/>
        <a:p>
          <a:pPr algn="l">
            <a:defRPr/>
          </a:pPr>
          <a:r>
            <a:rPr lang="en-US" cap="none" sz="1200" b="1" i="0" u="none" baseline="0">
              <a:solidFill>
                <a:srgbClr val="FF0000"/>
              </a:solidFill>
              <a:latin typeface="ＭＳ Ｐゴシック"/>
              <a:ea typeface="ＭＳ Ｐゴシック"/>
              <a:cs typeface="ＭＳ Ｐゴシック"/>
            </a:rPr>
            <a:t>提案した項目を具体的に記述する。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12</xdr:row>
      <xdr:rowOff>171450</xdr:rowOff>
    </xdr:from>
    <xdr:to>
      <xdr:col>17</xdr:col>
      <xdr:colOff>771525</xdr:colOff>
      <xdr:row>19</xdr:row>
      <xdr:rowOff>114300</xdr:rowOff>
    </xdr:to>
    <xdr:grpSp>
      <xdr:nvGrpSpPr>
        <xdr:cNvPr id="1" name="Group 12"/>
        <xdr:cNvGrpSpPr>
          <a:grpSpLocks/>
        </xdr:cNvGrpSpPr>
      </xdr:nvGrpSpPr>
      <xdr:grpSpPr>
        <a:xfrm>
          <a:off x="9258300" y="2590800"/>
          <a:ext cx="2181225" cy="1209675"/>
          <a:chOff x="964" y="330"/>
          <a:chExt cx="229" cy="120"/>
        </a:xfrm>
        <a:solidFill>
          <a:srgbClr val="FFFFFF"/>
        </a:solidFill>
      </xdr:grpSpPr>
      <xdr:sp>
        <xdr:nvSpPr>
          <xdr:cNvPr id="2" name="AutoShape 1"/>
          <xdr:cNvSpPr>
            <a:spLocks/>
          </xdr:cNvSpPr>
        </xdr:nvSpPr>
        <xdr:spPr>
          <a:xfrm>
            <a:off x="1049" y="350"/>
            <a:ext cx="88" cy="2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2"/>
          <xdr:cNvSpPr>
            <a:spLocks/>
          </xdr:cNvSpPr>
        </xdr:nvSpPr>
        <xdr:spPr>
          <a:xfrm>
            <a:off x="1039" y="370"/>
            <a:ext cx="88" cy="2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3"/>
          <xdr:cNvSpPr>
            <a:spLocks/>
          </xdr:cNvSpPr>
        </xdr:nvSpPr>
        <xdr:spPr>
          <a:xfrm>
            <a:off x="1030" y="390"/>
            <a:ext cx="88" cy="2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4"/>
          <xdr:cNvSpPr>
            <a:spLocks/>
          </xdr:cNvSpPr>
        </xdr:nvSpPr>
        <xdr:spPr>
          <a:xfrm>
            <a:off x="1019" y="410"/>
            <a:ext cx="88" cy="2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utoShape 5"/>
          <xdr:cNvSpPr>
            <a:spLocks/>
          </xdr:cNvSpPr>
        </xdr:nvSpPr>
        <xdr:spPr>
          <a:xfrm>
            <a:off x="1007" y="430"/>
            <a:ext cx="88" cy="2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6"/>
          <xdr:cNvSpPr>
            <a:spLocks/>
          </xdr:cNvSpPr>
        </xdr:nvSpPr>
        <xdr:spPr>
          <a:xfrm>
            <a:off x="1062" y="349"/>
            <a:ext cx="131"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7"/>
          <xdr:cNvSpPr>
            <a:spLocks/>
          </xdr:cNvSpPr>
        </xdr:nvSpPr>
        <xdr:spPr>
          <a:xfrm>
            <a:off x="1052" y="449"/>
            <a:ext cx="137"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8"/>
          <xdr:cNvSpPr>
            <a:spLocks/>
          </xdr:cNvSpPr>
        </xdr:nvSpPr>
        <xdr:spPr>
          <a:xfrm flipV="1">
            <a:off x="1081" y="334"/>
            <a:ext cx="18" cy="16"/>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9"/>
          <xdr:cNvSpPr>
            <a:spLocks/>
          </xdr:cNvSpPr>
        </xdr:nvSpPr>
        <xdr:spPr>
          <a:xfrm flipH="1" flipV="1">
            <a:off x="1017" y="330"/>
            <a:ext cx="34"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0"/>
          <xdr:cNvSpPr>
            <a:spLocks/>
          </xdr:cNvSpPr>
        </xdr:nvSpPr>
        <xdr:spPr>
          <a:xfrm flipH="1" flipV="1">
            <a:off x="964" y="425"/>
            <a:ext cx="42"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1"/>
          <xdr:cNvSpPr>
            <a:spLocks/>
          </xdr:cNvSpPr>
        </xdr:nvSpPr>
        <xdr:spPr>
          <a:xfrm flipV="1">
            <a:off x="973" y="336"/>
            <a:ext cx="55" cy="92"/>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47625</xdr:rowOff>
    </xdr:from>
    <xdr:to>
      <xdr:col>16</xdr:col>
      <xdr:colOff>266700</xdr:colOff>
      <xdr:row>13</xdr:row>
      <xdr:rowOff>228600</xdr:rowOff>
    </xdr:to>
    <xdr:graphicFrame>
      <xdr:nvGraphicFramePr>
        <xdr:cNvPr id="1" name="グラフ 1"/>
        <xdr:cNvGraphicFramePr/>
      </xdr:nvGraphicFramePr>
      <xdr:xfrm>
        <a:off x="1924050" y="2143125"/>
        <a:ext cx="4152900" cy="1514475"/>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14</xdr:row>
      <xdr:rowOff>19050</xdr:rowOff>
    </xdr:from>
    <xdr:to>
      <xdr:col>16</xdr:col>
      <xdr:colOff>285750</xdr:colOff>
      <xdr:row>19</xdr:row>
      <xdr:rowOff>209550</xdr:rowOff>
    </xdr:to>
    <xdr:graphicFrame>
      <xdr:nvGraphicFramePr>
        <xdr:cNvPr id="2" name="グラフ 2"/>
        <xdr:cNvGraphicFramePr/>
      </xdr:nvGraphicFramePr>
      <xdr:xfrm>
        <a:off x="1962150" y="3714750"/>
        <a:ext cx="4133850" cy="1524000"/>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20</xdr:row>
      <xdr:rowOff>47625</xdr:rowOff>
    </xdr:from>
    <xdr:to>
      <xdr:col>17</xdr:col>
      <xdr:colOff>28575</xdr:colOff>
      <xdr:row>25</xdr:row>
      <xdr:rowOff>219075</xdr:rowOff>
    </xdr:to>
    <xdr:graphicFrame>
      <xdr:nvGraphicFramePr>
        <xdr:cNvPr id="3" name="グラフ 3"/>
        <xdr:cNvGraphicFramePr/>
      </xdr:nvGraphicFramePr>
      <xdr:xfrm>
        <a:off x="2066925" y="5343525"/>
        <a:ext cx="4095750" cy="15049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8</xdr:row>
      <xdr:rowOff>47625</xdr:rowOff>
    </xdr:from>
    <xdr:to>
      <xdr:col>20</xdr:col>
      <xdr:colOff>238125</xdr:colOff>
      <xdr:row>13</xdr:row>
      <xdr:rowOff>228600</xdr:rowOff>
    </xdr:to>
    <xdr:graphicFrame>
      <xdr:nvGraphicFramePr>
        <xdr:cNvPr id="1" name="グラフ 1"/>
        <xdr:cNvGraphicFramePr/>
      </xdr:nvGraphicFramePr>
      <xdr:xfrm>
        <a:off x="2000250" y="2143125"/>
        <a:ext cx="4562475" cy="1514475"/>
      </xdr:xfrm>
      <a:graphic>
        <a:graphicData uri="http://schemas.openxmlformats.org/drawingml/2006/chart">
          <c:chart xmlns:c="http://schemas.openxmlformats.org/drawingml/2006/chart" r:id="rId1"/>
        </a:graphicData>
      </a:graphic>
    </xdr:graphicFrame>
    <xdr:clientData/>
  </xdr:twoCellAnchor>
  <xdr:twoCellAnchor>
    <xdr:from>
      <xdr:col>4</xdr:col>
      <xdr:colOff>171450</xdr:colOff>
      <xdr:row>14</xdr:row>
      <xdr:rowOff>28575</xdr:rowOff>
    </xdr:from>
    <xdr:to>
      <xdr:col>20</xdr:col>
      <xdr:colOff>238125</xdr:colOff>
      <xdr:row>19</xdr:row>
      <xdr:rowOff>219075</xdr:rowOff>
    </xdr:to>
    <xdr:graphicFrame>
      <xdr:nvGraphicFramePr>
        <xdr:cNvPr id="2" name="グラフ 2"/>
        <xdr:cNvGraphicFramePr/>
      </xdr:nvGraphicFramePr>
      <xdr:xfrm>
        <a:off x="2076450" y="3724275"/>
        <a:ext cx="4486275" cy="1524000"/>
      </xdr:xfrm>
      <a:graphic>
        <a:graphicData uri="http://schemas.openxmlformats.org/drawingml/2006/chart">
          <c:chart xmlns:c="http://schemas.openxmlformats.org/drawingml/2006/chart" r:id="rId2"/>
        </a:graphicData>
      </a:graphic>
    </xdr:graphicFrame>
    <xdr:clientData/>
  </xdr:twoCellAnchor>
  <xdr:twoCellAnchor>
    <xdr:from>
      <xdr:col>4</xdr:col>
      <xdr:colOff>95250</xdr:colOff>
      <xdr:row>20</xdr:row>
      <xdr:rowOff>47625</xdr:rowOff>
    </xdr:from>
    <xdr:to>
      <xdr:col>21</xdr:col>
      <xdr:colOff>38100</xdr:colOff>
      <xdr:row>25</xdr:row>
      <xdr:rowOff>219075</xdr:rowOff>
    </xdr:to>
    <xdr:graphicFrame>
      <xdr:nvGraphicFramePr>
        <xdr:cNvPr id="3" name="グラフ 3"/>
        <xdr:cNvGraphicFramePr/>
      </xdr:nvGraphicFramePr>
      <xdr:xfrm>
        <a:off x="2000250" y="5343525"/>
        <a:ext cx="4638675" cy="15049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sUser0\AppData\Local\Temp\3348FD7\150818&#23653;&#34892;&#30906;&#35469;&#12481;&#12455;&#12483;&#12463;&#12471;&#12540;&#12488;\&#12467;&#12500;&#12540;youryou_bett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則」事項等履行確認ﾁｪｯｸｼｰﾄ"/>
      <sheetName val="技術提案履行確認ﾁｪｯｸｼｰﾄ（記載例）"/>
      <sheetName val="捺印欄"/>
      <sheetName val="工事履行報告書"/>
      <sheetName val="材料確認簿"/>
      <sheetName val="段階確認簿"/>
      <sheetName val="確認・立会願"/>
      <sheetName val="工事履行報告書（記入例）"/>
      <sheetName val="材料確認簿（記入例）"/>
      <sheetName val="段階確認簿（記入例）"/>
      <sheetName val="確認・立会願（記入例）"/>
      <sheetName val="様式-81（出来形）"/>
      <sheetName val="様式-82（出来形）"/>
      <sheetName val="様式-8４（出来形）"/>
      <sheetName val="データ（出来形）"/>
      <sheetName val="様式-81（品質）"/>
      <sheetName val="様式-82（品質）"/>
      <sheetName val="様式-8４（品質）"/>
      <sheetName val="データ（品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L27"/>
  <sheetViews>
    <sheetView tabSelected="1" view="pageBreakPreview" zoomScale="60" zoomScaleNormal="75" workbookViewId="0" topLeftCell="A1">
      <selection activeCell="G29" sqref="G29"/>
    </sheetView>
  </sheetViews>
  <sheetFormatPr defaultColWidth="9.00390625" defaultRowHeight="13.5"/>
  <cols>
    <col min="1" max="1" width="2.125" style="103" customWidth="1"/>
    <col min="2" max="2" width="4.875" style="103" customWidth="1"/>
    <col min="3" max="3" width="18.75390625" style="103" customWidth="1"/>
    <col min="4" max="4" width="5.375" style="103" customWidth="1"/>
    <col min="5" max="5" width="32.75390625" style="103" customWidth="1"/>
    <col min="6" max="7" width="22.75390625" style="103" customWidth="1"/>
    <col min="8" max="8" width="17.375" style="103" customWidth="1"/>
    <col min="9" max="9" width="13.875" style="103" customWidth="1"/>
    <col min="10" max="10" width="11.125" style="103" customWidth="1"/>
    <col min="11" max="11" width="15.75390625" style="103" customWidth="1"/>
    <col min="12" max="12" width="2.125" style="103" customWidth="1"/>
    <col min="13" max="16384" width="9.00390625" style="103" customWidth="1"/>
  </cols>
  <sheetData>
    <row r="1" spans="1:12" ht="13.5">
      <c r="A1" s="102"/>
      <c r="B1" s="102"/>
      <c r="C1" s="102"/>
      <c r="D1" s="102"/>
      <c r="E1" s="102"/>
      <c r="F1" s="102"/>
      <c r="G1" s="102"/>
      <c r="H1" s="102"/>
      <c r="I1" s="102"/>
      <c r="J1" s="102"/>
      <c r="K1" s="102"/>
      <c r="L1" s="102"/>
    </row>
    <row r="2" spans="1:12" ht="28.5" customHeight="1">
      <c r="A2" s="102"/>
      <c r="B2" s="151" t="s">
        <v>176</v>
      </c>
      <c r="C2" s="151"/>
      <c r="D2" s="151"/>
      <c r="E2" s="151"/>
      <c r="F2" s="151"/>
      <c r="G2" s="151"/>
      <c r="H2" s="151"/>
      <c r="I2" s="151"/>
      <c r="J2" s="151"/>
      <c r="K2" s="151"/>
      <c r="L2" s="102"/>
    </row>
    <row r="3" spans="1:12" ht="18.75" customHeight="1">
      <c r="A3" s="102"/>
      <c r="B3" s="102"/>
      <c r="C3" s="104" t="s">
        <v>2</v>
      </c>
      <c r="D3" s="104"/>
      <c r="E3" s="104" t="s">
        <v>85</v>
      </c>
      <c r="F3" s="102"/>
      <c r="G3" s="102"/>
      <c r="H3" s="102"/>
      <c r="I3" s="102"/>
      <c r="J3" s="102"/>
      <c r="K3" s="102"/>
      <c r="L3" s="102"/>
    </row>
    <row r="4" spans="1:12" ht="13.5">
      <c r="A4" s="102"/>
      <c r="B4" s="102"/>
      <c r="C4" s="102"/>
      <c r="D4" s="102"/>
      <c r="E4" s="102"/>
      <c r="F4" s="102"/>
      <c r="G4" s="102"/>
      <c r="H4" s="102"/>
      <c r="I4" s="102"/>
      <c r="J4" s="102"/>
      <c r="K4" s="102"/>
      <c r="L4" s="102"/>
    </row>
    <row r="5" spans="1:12" ht="13.5">
      <c r="A5" s="102"/>
      <c r="B5" s="102"/>
      <c r="C5" s="102"/>
      <c r="D5" s="102"/>
      <c r="E5" s="102"/>
      <c r="F5" s="102"/>
      <c r="G5" s="102"/>
      <c r="H5" s="102"/>
      <c r="I5" s="102"/>
      <c r="J5" s="102"/>
      <c r="K5" s="102"/>
      <c r="L5" s="102"/>
    </row>
    <row r="6" spans="1:12" ht="13.5">
      <c r="A6" s="102"/>
      <c r="B6" s="102"/>
      <c r="C6" s="102"/>
      <c r="D6" s="102"/>
      <c r="E6" s="102"/>
      <c r="F6" s="102"/>
      <c r="G6" s="102"/>
      <c r="H6" s="102"/>
      <c r="I6" s="102"/>
      <c r="J6" s="102"/>
      <c r="K6" s="102"/>
      <c r="L6" s="102"/>
    </row>
    <row r="7" spans="1:12" ht="13.5">
      <c r="A7" s="102"/>
      <c r="B7" s="102"/>
      <c r="C7" s="102"/>
      <c r="D7" s="102"/>
      <c r="E7" s="102"/>
      <c r="F7" s="102"/>
      <c r="G7" s="102"/>
      <c r="H7" s="102"/>
      <c r="I7" s="102"/>
      <c r="J7" s="102"/>
      <c r="K7" s="102"/>
      <c r="L7" s="102"/>
    </row>
    <row r="8" spans="1:12" ht="13.5">
      <c r="A8" s="102"/>
      <c r="B8" s="102"/>
      <c r="C8" s="102"/>
      <c r="D8" s="102"/>
      <c r="E8" s="102"/>
      <c r="F8" s="102"/>
      <c r="G8" s="102"/>
      <c r="H8" s="102"/>
      <c r="I8" s="102"/>
      <c r="J8" s="102"/>
      <c r="K8" s="102"/>
      <c r="L8" s="102"/>
    </row>
    <row r="9" spans="1:12" ht="14.25">
      <c r="A9" s="102"/>
      <c r="B9" s="102"/>
      <c r="C9" s="105"/>
      <c r="D9" s="106"/>
      <c r="E9" s="106"/>
      <c r="F9" s="102"/>
      <c r="G9" s="102"/>
      <c r="H9" s="102"/>
      <c r="I9" s="102"/>
      <c r="J9" s="102"/>
      <c r="K9" s="102"/>
      <c r="L9" s="102"/>
    </row>
    <row r="10" spans="1:12" ht="13.5">
      <c r="A10" s="102"/>
      <c r="B10" s="102"/>
      <c r="C10" s="102"/>
      <c r="D10" s="102"/>
      <c r="E10" s="102"/>
      <c r="F10" s="102"/>
      <c r="G10" s="102"/>
      <c r="H10" s="102"/>
      <c r="I10" s="102"/>
      <c r="J10" s="102"/>
      <c r="K10" s="102"/>
      <c r="L10" s="102"/>
    </row>
    <row r="11" spans="1:12" ht="13.5">
      <c r="A11" s="102"/>
      <c r="B11" s="102"/>
      <c r="C11" s="102"/>
      <c r="D11" s="102"/>
      <c r="E11" s="102"/>
      <c r="F11" s="102"/>
      <c r="G11" s="102"/>
      <c r="H11" s="102"/>
      <c r="I11" s="102"/>
      <c r="J11" s="102"/>
      <c r="K11" s="102"/>
      <c r="L11" s="102"/>
    </row>
    <row r="12" spans="1:12" s="109" customFormat="1" ht="25.5" customHeight="1">
      <c r="A12" s="107"/>
      <c r="B12" s="152" t="s">
        <v>87</v>
      </c>
      <c r="C12" s="153"/>
      <c r="D12" s="108" t="s">
        <v>88</v>
      </c>
      <c r="E12" s="108" t="s">
        <v>86</v>
      </c>
      <c r="F12" s="108" t="s">
        <v>89</v>
      </c>
      <c r="G12" s="108" t="s">
        <v>0</v>
      </c>
      <c r="H12" s="108" t="s">
        <v>90</v>
      </c>
      <c r="I12" s="108" t="s">
        <v>91</v>
      </c>
      <c r="J12" s="108" t="s">
        <v>92</v>
      </c>
      <c r="K12" s="108" t="s">
        <v>93</v>
      </c>
      <c r="L12" s="107"/>
    </row>
    <row r="13" spans="1:12" s="115" customFormat="1" ht="38.25" customHeight="1">
      <c r="A13" s="110"/>
      <c r="B13" s="154" t="s">
        <v>177</v>
      </c>
      <c r="C13" s="125" t="s">
        <v>178</v>
      </c>
      <c r="D13" s="111"/>
      <c r="E13" s="112"/>
      <c r="F13" s="111"/>
      <c r="G13" s="112"/>
      <c r="H13" s="112"/>
      <c r="I13" s="113"/>
      <c r="J13" s="114"/>
      <c r="K13" s="112"/>
      <c r="L13" s="110"/>
    </row>
    <row r="14" spans="1:12" s="115" customFormat="1" ht="38.25" customHeight="1">
      <c r="A14" s="110"/>
      <c r="B14" s="144"/>
      <c r="C14" s="155"/>
      <c r="D14" s="111"/>
      <c r="E14" s="112"/>
      <c r="F14" s="111"/>
      <c r="G14" s="112"/>
      <c r="H14" s="112"/>
      <c r="I14" s="113"/>
      <c r="J14" s="114"/>
      <c r="K14" s="112"/>
      <c r="L14" s="110"/>
    </row>
    <row r="15" spans="1:12" s="115" customFormat="1" ht="38.25" customHeight="1">
      <c r="A15" s="110"/>
      <c r="B15" s="144"/>
      <c r="C15" s="155"/>
      <c r="D15" s="111"/>
      <c r="E15" s="112"/>
      <c r="F15" s="112"/>
      <c r="G15" s="112"/>
      <c r="H15" s="112"/>
      <c r="I15" s="113"/>
      <c r="J15" s="114"/>
      <c r="K15" s="112"/>
      <c r="L15" s="110"/>
    </row>
    <row r="16" spans="1:12" s="115" customFormat="1" ht="38.25" customHeight="1">
      <c r="A16" s="110"/>
      <c r="B16" s="144"/>
      <c r="C16" s="155"/>
      <c r="D16" s="111"/>
      <c r="E16" s="112"/>
      <c r="F16" s="112"/>
      <c r="G16" s="112"/>
      <c r="H16" s="112"/>
      <c r="I16" s="113"/>
      <c r="J16" s="114"/>
      <c r="K16" s="112"/>
      <c r="L16" s="110"/>
    </row>
    <row r="17" spans="1:12" s="115" customFormat="1" ht="38.25" customHeight="1">
      <c r="A17" s="110"/>
      <c r="B17" s="145"/>
      <c r="C17" s="156"/>
      <c r="D17" s="111"/>
      <c r="E17" s="112"/>
      <c r="F17" s="112"/>
      <c r="G17" s="112"/>
      <c r="H17" s="112"/>
      <c r="I17" s="113"/>
      <c r="J17" s="114"/>
      <c r="K17" s="112"/>
      <c r="L17" s="110"/>
    </row>
    <row r="18" spans="1:12" s="115" customFormat="1" ht="23.25" customHeight="1">
      <c r="A18" s="110"/>
      <c r="B18" s="127"/>
      <c r="C18" s="128"/>
      <c r="D18" s="129"/>
      <c r="E18" s="130"/>
      <c r="F18" s="130"/>
      <c r="G18" s="130"/>
      <c r="H18" s="130"/>
      <c r="I18" s="131"/>
      <c r="J18" s="132"/>
      <c r="K18" s="130"/>
      <c r="L18" s="110"/>
    </row>
    <row r="19" spans="1:12" s="109" customFormat="1" ht="25.5" customHeight="1">
      <c r="A19" s="107"/>
      <c r="B19" s="152" t="s">
        <v>87</v>
      </c>
      <c r="C19" s="153"/>
      <c r="D19" s="152" t="s">
        <v>89</v>
      </c>
      <c r="E19" s="157"/>
      <c r="F19" s="153"/>
      <c r="G19" s="108" t="s">
        <v>0</v>
      </c>
      <c r="H19" s="108" t="s">
        <v>90</v>
      </c>
      <c r="I19" s="108" t="s">
        <v>91</v>
      </c>
      <c r="J19" s="108" t="s">
        <v>92</v>
      </c>
      <c r="K19" s="108" t="s">
        <v>93</v>
      </c>
      <c r="L19" s="107"/>
    </row>
    <row r="20" spans="1:12" s="115" customFormat="1" ht="38.25" customHeight="1">
      <c r="A20" s="110"/>
      <c r="B20" s="144" t="s">
        <v>179</v>
      </c>
      <c r="C20" s="133" t="s">
        <v>181</v>
      </c>
      <c r="D20" s="146"/>
      <c r="E20" s="147"/>
      <c r="F20" s="148"/>
      <c r="G20" s="134"/>
      <c r="H20" s="134"/>
      <c r="I20" s="135"/>
      <c r="J20" s="136"/>
      <c r="K20" s="134"/>
      <c r="L20" s="110"/>
    </row>
    <row r="21" spans="1:12" s="115" customFormat="1" ht="38.25" customHeight="1">
      <c r="A21" s="110"/>
      <c r="B21" s="144"/>
      <c r="C21" s="125" t="s">
        <v>183</v>
      </c>
      <c r="D21" s="146"/>
      <c r="E21" s="147"/>
      <c r="F21" s="148"/>
      <c r="G21" s="112"/>
      <c r="H21" s="112"/>
      <c r="I21" s="113"/>
      <c r="J21" s="114"/>
      <c r="K21" s="112"/>
      <c r="L21" s="110"/>
    </row>
    <row r="22" spans="2:11" ht="38.25" customHeight="1">
      <c r="B22" s="144"/>
      <c r="C22" s="149" t="s">
        <v>184</v>
      </c>
      <c r="D22" s="146"/>
      <c r="E22" s="147"/>
      <c r="F22" s="148"/>
      <c r="G22" s="112"/>
      <c r="H22" s="112"/>
      <c r="I22" s="113"/>
      <c r="J22" s="114"/>
      <c r="K22" s="112"/>
    </row>
    <row r="23" spans="2:11" ht="38.25" customHeight="1">
      <c r="B23" s="145"/>
      <c r="C23" s="150"/>
      <c r="D23" s="146"/>
      <c r="E23" s="147"/>
      <c r="F23" s="148"/>
      <c r="G23" s="112"/>
      <c r="H23" s="112"/>
      <c r="I23" s="113"/>
      <c r="J23" s="114"/>
      <c r="K23" s="112"/>
    </row>
    <row r="24" spans="2:11" ht="13.5">
      <c r="B24" s="137"/>
      <c r="C24" s="138"/>
      <c r="D24" s="139"/>
      <c r="E24" s="140"/>
      <c r="F24" s="140"/>
      <c r="G24" s="140"/>
      <c r="H24" s="140"/>
      <c r="I24" s="141"/>
      <c r="J24" s="114"/>
      <c r="K24" s="140"/>
    </row>
    <row r="25" spans="2:11" ht="27" customHeight="1">
      <c r="B25" s="152" t="s">
        <v>87</v>
      </c>
      <c r="C25" s="153"/>
      <c r="D25" s="152" t="s">
        <v>89</v>
      </c>
      <c r="E25" s="157"/>
      <c r="F25" s="153"/>
      <c r="G25" s="108" t="s">
        <v>0</v>
      </c>
      <c r="H25" s="108" t="s">
        <v>90</v>
      </c>
      <c r="I25" s="108" t="s">
        <v>91</v>
      </c>
      <c r="J25" s="108" t="s">
        <v>92</v>
      </c>
      <c r="K25" s="108" t="s">
        <v>93</v>
      </c>
    </row>
    <row r="26" spans="2:11" ht="38.25" customHeight="1">
      <c r="B26" s="223" t="s">
        <v>204</v>
      </c>
      <c r="C26" s="222" t="s">
        <v>205</v>
      </c>
      <c r="D26" s="221"/>
      <c r="E26" s="221"/>
      <c r="F26" s="221"/>
      <c r="G26" s="222"/>
      <c r="H26" s="222"/>
      <c r="I26" s="222"/>
      <c r="J26" s="114"/>
      <c r="K26" s="222"/>
    </row>
    <row r="27" spans="2:11" ht="38.25" customHeight="1">
      <c r="B27" s="223"/>
      <c r="C27" s="222" t="s">
        <v>205</v>
      </c>
      <c r="D27" s="221"/>
      <c r="E27" s="221"/>
      <c r="F27" s="221"/>
      <c r="G27" s="222"/>
      <c r="H27" s="222"/>
      <c r="I27" s="222"/>
      <c r="J27" s="114"/>
      <c r="K27" s="222"/>
    </row>
    <row r="28" ht="38.25" customHeight="1"/>
    <row r="29" ht="38.25" customHeight="1"/>
    <row r="30" ht="38.25" customHeight="1"/>
    <row r="31" ht="38.25" customHeight="1"/>
    <row r="32" ht="38.25" customHeight="1"/>
    <row r="33" ht="38.25" customHeight="1"/>
    <row r="34" ht="38.25" customHeight="1"/>
  </sheetData>
  <sheetProtection/>
  <mergeCells count="17">
    <mergeCell ref="B25:C25"/>
    <mergeCell ref="D25:F25"/>
    <mergeCell ref="B26:B27"/>
    <mergeCell ref="D26:F26"/>
    <mergeCell ref="D27:F27"/>
    <mergeCell ref="B2:K2"/>
    <mergeCell ref="B12:C12"/>
    <mergeCell ref="B13:B17"/>
    <mergeCell ref="C14:C17"/>
    <mergeCell ref="B19:C19"/>
    <mergeCell ref="D19:F19"/>
    <mergeCell ref="B20:B23"/>
    <mergeCell ref="D20:F20"/>
    <mergeCell ref="D21:F21"/>
    <mergeCell ref="C22:C23"/>
    <mergeCell ref="D22:F22"/>
    <mergeCell ref="D23:F23"/>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80" r:id="rId3"/>
  <drawing r:id="rId2"/>
  <legacyDrawing r:id="rId1"/>
</worksheet>
</file>

<file path=xl/worksheets/sheet10.xml><?xml version="1.0" encoding="utf-8"?>
<worksheet xmlns="http://schemas.openxmlformats.org/spreadsheetml/2006/main" xmlns:r="http://schemas.openxmlformats.org/officeDocument/2006/relationships">
  <sheetPr>
    <tabColor rgb="FFFFFF00"/>
  </sheetPr>
  <dimension ref="A1:AI27"/>
  <sheetViews>
    <sheetView showGridLines="0" zoomScale="85" zoomScaleNormal="85" zoomScalePageLayoutView="0" workbookViewId="0" topLeftCell="A1">
      <selection activeCell="A1" sqref="A1"/>
    </sheetView>
  </sheetViews>
  <sheetFormatPr defaultColWidth="9.00390625" defaultRowHeight="13.5"/>
  <cols>
    <col min="1" max="1" width="2.25390625" style="2" customWidth="1"/>
    <col min="2" max="2" width="10.50390625" style="71" customWidth="1"/>
    <col min="3" max="3" width="8.625" style="71" customWidth="1"/>
    <col min="4" max="34" width="3.625" style="71" customWidth="1"/>
    <col min="35" max="35" width="1.75390625" style="71" customWidth="1"/>
    <col min="36" max="16384" width="9.00390625" style="71" customWidth="1"/>
  </cols>
  <sheetData>
    <row r="1" spans="1:35" ht="13.5">
      <c r="A1" s="1"/>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row>
    <row r="2" spans="1:35" ht="13.5">
      <c r="A2" s="1"/>
      <c r="B2" s="70" t="s">
        <v>59</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row>
    <row r="3" spans="1:35" s="73" customFormat="1" ht="17.25">
      <c r="A3" s="3"/>
      <c r="B3" s="195" t="s">
        <v>136</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72"/>
    </row>
    <row r="4" spans="1:35" ht="21" customHeight="1" thickBot="1">
      <c r="A4" s="1"/>
      <c r="B4" s="70"/>
      <c r="C4" s="5" t="s">
        <v>36</v>
      </c>
      <c r="D4" s="196" t="s">
        <v>108</v>
      </c>
      <c r="E4" s="196"/>
      <c r="F4" s="196"/>
      <c r="G4" s="196"/>
      <c r="H4" s="196"/>
      <c r="I4" s="196"/>
      <c r="J4" s="196"/>
      <c r="K4" s="196"/>
      <c r="L4" s="196"/>
      <c r="M4" s="196"/>
      <c r="N4" s="70"/>
      <c r="O4" s="70"/>
      <c r="P4" s="70"/>
      <c r="Q4" s="70"/>
      <c r="R4" s="70"/>
      <c r="S4" s="70"/>
      <c r="T4" s="70"/>
      <c r="U4" s="70"/>
      <c r="V4" s="70"/>
      <c r="W4" s="70"/>
      <c r="X4" s="70"/>
      <c r="Y4" s="70"/>
      <c r="Z4" s="70"/>
      <c r="AA4" s="70"/>
      <c r="AB4" s="70"/>
      <c r="AC4" s="70"/>
      <c r="AD4" s="70"/>
      <c r="AE4" s="70"/>
      <c r="AF4" s="70"/>
      <c r="AG4" s="70"/>
      <c r="AH4" s="70"/>
      <c r="AI4" s="70"/>
    </row>
    <row r="5" spans="1:35" ht="21" customHeight="1" thickBot="1">
      <c r="A5" s="1"/>
      <c r="B5" s="70"/>
      <c r="C5" s="7" t="s">
        <v>1</v>
      </c>
      <c r="D5" s="197" t="s">
        <v>110</v>
      </c>
      <c r="E5" s="197"/>
      <c r="F5" s="197"/>
      <c r="G5" s="197"/>
      <c r="H5" s="197"/>
      <c r="I5" s="197"/>
      <c r="J5" s="197"/>
      <c r="K5" s="197"/>
      <c r="L5" s="197"/>
      <c r="M5" s="197"/>
      <c r="N5" s="70"/>
      <c r="O5" s="70"/>
      <c r="P5" s="70"/>
      <c r="Q5" s="70"/>
      <c r="R5" s="70"/>
      <c r="S5" s="70"/>
      <c r="T5" s="70"/>
      <c r="U5" s="70"/>
      <c r="V5" s="120"/>
      <c r="W5" s="120"/>
      <c r="X5" s="196" t="s">
        <v>37</v>
      </c>
      <c r="Y5" s="196"/>
      <c r="Z5" s="196"/>
      <c r="AA5" s="196"/>
      <c r="AB5" s="196"/>
      <c r="AC5" s="196"/>
      <c r="AD5" s="196"/>
      <c r="AE5" s="196"/>
      <c r="AF5" s="196"/>
      <c r="AG5" s="196"/>
      <c r="AH5" s="74" t="s">
        <v>38</v>
      </c>
      <c r="AI5" s="70"/>
    </row>
    <row r="6" spans="1:35" ht="14.25" thickBot="1">
      <c r="A6" s="1"/>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row>
    <row r="7" spans="1:35" s="77" customFormat="1" ht="32.25" customHeight="1">
      <c r="A7" s="46"/>
      <c r="B7" s="198" t="s">
        <v>62</v>
      </c>
      <c r="C7" s="200" t="s">
        <v>63</v>
      </c>
      <c r="D7" s="75"/>
      <c r="E7" s="75"/>
      <c r="F7" s="75"/>
      <c r="G7" s="210" t="s">
        <v>138</v>
      </c>
      <c r="H7" s="210" t="s">
        <v>139</v>
      </c>
      <c r="I7" s="210" t="s">
        <v>140</v>
      </c>
      <c r="J7" s="210" t="s">
        <v>142</v>
      </c>
      <c r="K7" s="210" t="s">
        <v>143</v>
      </c>
      <c r="L7" s="210" t="s">
        <v>144</v>
      </c>
      <c r="M7" s="210" t="s">
        <v>145</v>
      </c>
      <c r="N7" s="210" t="s">
        <v>146</v>
      </c>
      <c r="O7" s="210" t="s">
        <v>147</v>
      </c>
      <c r="P7" s="210" t="s">
        <v>148</v>
      </c>
      <c r="Q7" s="208" t="s">
        <v>149</v>
      </c>
      <c r="R7" s="210" t="s">
        <v>150</v>
      </c>
      <c r="S7" s="208" t="s">
        <v>151</v>
      </c>
      <c r="T7" s="210" t="s">
        <v>152</v>
      </c>
      <c r="U7" s="41"/>
      <c r="V7" s="41"/>
      <c r="W7" s="41"/>
      <c r="X7" s="41"/>
      <c r="Y7" s="41"/>
      <c r="Z7" s="41"/>
      <c r="AA7" s="41"/>
      <c r="AB7" s="41"/>
      <c r="AC7" s="75"/>
      <c r="AD7" s="75"/>
      <c r="AE7" s="75"/>
      <c r="AF7" s="75"/>
      <c r="AG7" s="75"/>
      <c r="AH7" s="76"/>
      <c r="AI7" s="46"/>
    </row>
    <row r="8" spans="1:35" s="77" customFormat="1" ht="32.25" customHeight="1" thickBot="1">
      <c r="A8" s="46"/>
      <c r="B8" s="199"/>
      <c r="C8" s="201"/>
      <c r="D8" s="5"/>
      <c r="E8" s="5"/>
      <c r="F8" s="5"/>
      <c r="G8" s="211"/>
      <c r="H8" s="211"/>
      <c r="I8" s="211"/>
      <c r="J8" s="211"/>
      <c r="K8" s="211"/>
      <c r="L8" s="211"/>
      <c r="M8" s="211"/>
      <c r="N8" s="211"/>
      <c r="O8" s="211"/>
      <c r="P8" s="211"/>
      <c r="Q8" s="209"/>
      <c r="R8" s="211"/>
      <c r="S8" s="209"/>
      <c r="T8" s="211"/>
      <c r="U8" s="74"/>
      <c r="V8" s="74"/>
      <c r="W8" s="74"/>
      <c r="X8" s="74"/>
      <c r="Y8" s="74"/>
      <c r="Z8" s="74"/>
      <c r="AA8" s="74"/>
      <c r="AB8" s="74"/>
      <c r="AC8" s="5"/>
      <c r="AD8" s="5"/>
      <c r="AE8" s="5"/>
      <c r="AF8" s="74"/>
      <c r="AG8" s="74"/>
      <c r="AH8" s="78"/>
      <c r="AI8" s="46"/>
    </row>
    <row r="9" spans="1:35" s="77" customFormat="1" ht="21" customHeight="1">
      <c r="A9" s="121"/>
      <c r="B9" s="198" t="s">
        <v>153</v>
      </c>
      <c r="C9" s="205" t="s">
        <v>75</v>
      </c>
      <c r="D9" s="79"/>
      <c r="E9" s="51"/>
      <c r="F9" s="51"/>
      <c r="G9" s="51"/>
      <c r="H9" s="80"/>
      <c r="I9" s="80"/>
      <c r="J9" s="80"/>
      <c r="K9" s="51"/>
      <c r="L9" s="51"/>
      <c r="M9" s="51"/>
      <c r="N9" s="80"/>
      <c r="O9" s="80"/>
      <c r="P9" s="80"/>
      <c r="Q9" s="51"/>
      <c r="R9" s="51"/>
      <c r="S9" s="51"/>
      <c r="T9" s="51"/>
      <c r="U9" s="51"/>
      <c r="V9" s="51"/>
      <c r="W9" s="51"/>
      <c r="X9" s="51"/>
      <c r="Y9" s="51"/>
      <c r="Z9" s="80"/>
      <c r="AA9" s="80"/>
      <c r="AB9" s="80"/>
      <c r="AC9" s="51"/>
      <c r="AD9" s="51"/>
      <c r="AE9" s="51"/>
      <c r="AF9" s="51"/>
      <c r="AG9" s="51"/>
      <c r="AH9" s="52"/>
      <c r="AI9" s="46"/>
    </row>
    <row r="10" spans="1:35" s="77" customFormat="1" ht="21" customHeight="1">
      <c r="A10" s="121"/>
      <c r="B10" s="203"/>
      <c r="C10" s="206"/>
      <c r="D10" s="79"/>
      <c r="E10" s="51"/>
      <c r="F10" s="51"/>
      <c r="G10" s="51"/>
      <c r="H10" s="80"/>
      <c r="I10" s="80"/>
      <c r="J10" s="80"/>
      <c r="K10" s="51"/>
      <c r="L10" s="51"/>
      <c r="M10" s="51"/>
      <c r="N10" s="80"/>
      <c r="O10" s="80"/>
      <c r="P10" s="80"/>
      <c r="Q10" s="51"/>
      <c r="R10" s="51"/>
      <c r="S10" s="51"/>
      <c r="T10" s="51"/>
      <c r="U10" s="51"/>
      <c r="V10" s="51"/>
      <c r="W10" s="51"/>
      <c r="X10" s="51"/>
      <c r="Y10" s="51"/>
      <c r="Z10" s="80"/>
      <c r="AA10" s="80"/>
      <c r="AB10" s="80"/>
      <c r="AC10" s="51"/>
      <c r="AD10" s="51"/>
      <c r="AE10" s="51"/>
      <c r="AF10" s="51"/>
      <c r="AG10" s="51"/>
      <c r="AH10" s="52"/>
      <c r="AI10" s="46"/>
    </row>
    <row r="11" spans="1:35" s="77" customFormat="1" ht="21" customHeight="1">
      <c r="A11" s="121"/>
      <c r="B11" s="203"/>
      <c r="C11" s="206"/>
      <c r="D11" s="79"/>
      <c r="E11" s="51"/>
      <c r="F11" s="51"/>
      <c r="G11" s="51"/>
      <c r="H11" s="80"/>
      <c r="I11" s="80"/>
      <c r="J11" s="80"/>
      <c r="K11" s="51"/>
      <c r="L11" s="51"/>
      <c r="M11" s="51"/>
      <c r="N11" s="80"/>
      <c r="O11" s="80"/>
      <c r="P11" s="80"/>
      <c r="Q11" s="51"/>
      <c r="R11" s="51"/>
      <c r="S11" s="51"/>
      <c r="T11" s="51"/>
      <c r="U11" s="51"/>
      <c r="V11" s="51"/>
      <c r="W11" s="51"/>
      <c r="X11" s="51"/>
      <c r="Y11" s="51"/>
      <c r="Z11" s="80"/>
      <c r="AA11" s="80"/>
      <c r="AB11" s="80"/>
      <c r="AC11" s="51"/>
      <c r="AD11" s="51"/>
      <c r="AE11" s="51"/>
      <c r="AF11" s="51"/>
      <c r="AG11" s="51"/>
      <c r="AH11" s="52"/>
      <c r="AI11" s="46"/>
    </row>
    <row r="12" spans="1:35" s="77" customFormat="1" ht="21" customHeight="1">
      <c r="A12" s="121"/>
      <c r="B12" s="203"/>
      <c r="C12" s="206"/>
      <c r="D12" s="79"/>
      <c r="E12" s="51"/>
      <c r="F12" s="51"/>
      <c r="G12" s="51"/>
      <c r="H12" s="80"/>
      <c r="I12" s="80"/>
      <c r="J12" s="80"/>
      <c r="K12" s="51"/>
      <c r="L12" s="51"/>
      <c r="M12" s="51"/>
      <c r="N12" s="80"/>
      <c r="O12" s="80"/>
      <c r="P12" s="80"/>
      <c r="Q12" s="51"/>
      <c r="R12" s="51"/>
      <c r="S12" s="51"/>
      <c r="T12" s="51"/>
      <c r="U12" s="51"/>
      <c r="V12" s="51"/>
      <c r="W12" s="51"/>
      <c r="X12" s="51"/>
      <c r="Y12" s="51"/>
      <c r="Z12" s="80"/>
      <c r="AA12" s="80"/>
      <c r="AB12" s="80"/>
      <c r="AC12" s="51"/>
      <c r="AD12" s="51"/>
      <c r="AE12" s="51"/>
      <c r="AF12" s="51"/>
      <c r="AG12" s="51"/>
      <c r="AH12" s="52"/>
      <c r="AI12" s="46"/>
    </row>
    <row r="13" spans="1:35" s="77" customFormat="1" ht="21" customHeight="1">
      <c r="A13" s="121"/>
      <c r="B13" s="203"/>
      <c r="C13" s="206"/>
      <c r="D13" s="79"/>
      <c r="E13" s="51"/>
      <c r="F13" s="51"/>
      <c r="G13" s="51"/>
      <c r="H13" s="80"/>
      <c r="I13" s="80"/>
      <c r="J13" s="80"/>
      <c r="K13" s="46"/>
      <c r="L13" s="46"/>
      <c r="M13" s="46"/>
      <c r="N13" s="80"/>
      <c r="O13" s="80"/>
      <c r="P13" s="80"/>
      <c r="Q13" s="46"/>
      <c r="R13" s="46"/>
      <c r="S13" s="46"/>
      <c r="T13" s="46"/>
      <c r="U13" s="46"/>
      <c r="V13" s="46"/>
      <c r="W13" s="46"/>
      <c r="X13" s="46"/>
      <c r="Y13" s="46"/>
      <c r="Z13" s="80"/>
      <c r="AA13" s="80"/>
      <c r="AB13" s="80"/>
      <c r="AC13" s="46"/>
      <c r="AD13" s="46"/>
      <c r="AE13" s="46"/>
      <c r="AF13" s="46"/>
      <c r="AG13" s="46"/>
      <c r="AH13" s="47"/>
      <c r="AI13" s="46"/>
    </row>
    <row r="14" spans="1:35" s="77" customFormat="1" ht="21" customHeight="1" thickBot="1">
      <c r="A14" s="121"/>
      <c r="B14" s="204"/>
      <c r="C14" s="207"/>
      <c r="D14" s="79"/>
      <c r="E14" s="51"/>
      <c r="F14" s="51"/>
      <c r="G14" s="51"/>
      <c r="H14" s="80"/>
      <c r="I14" s="80"/>
      <c r="J14" s="80"/>
      <c r="K14" s="51"/>
      <c r="L14" s="51"/>
      <c r="M14" s="51"/>
      <c r="N14" s="80"/>
      <c r="O14" s="80"/>
      <c r="P14" s="80"/>
      <c r="Q14" s="51"/>
      <c r="R14" s="51"/>
      <c r="S14" s="51"/>
      <c r="T14" s="51"/>
      <c r="U14" s="51"/>
      <c r="V14" s="51"/>
      <c r="W14" s="51"/>
      <c r="X14" s="51"/>
      <c r="Y14" s="51"/>
      <c r="Z14" s="80"/>
      <c r="AA14" s="80"/>
      <c r="AB14" s="80"/>
      <c r="AC14" s="51"/>
      <c r="AD14" s="51"/>
      <c r="AE14" s="51"/>
      <c r="AF14" s="51"/>
      <c r="AG14" s="51"/>
      <c r="AH14" s="52"/>
      <c r="AI14" s="46"/>
    </row>
    <row r="15" spans="1:35" s="77" customFormat="1" ht="21" customHeight="1">
      <c r="A15" s="121"/>
      <c r="B15" s="212" t="s">
        <v>154</v>
      </c>
      <c r="C15" s="205" t="s">
        <v>75</v>
      </c>
      <c r="D15" s="81"/>
      <c r="E15" s="82"/>
      <c r="F15" s="82"/>
      <c r="G15" s="82"/>
      <c r="H15" s="83"/>
      <c r="I15" s="83"/>
      <c r="J15" s="83"/>
      <c r="K15" s="82"/>
      <c r="L15" s="82"/>
      <c r="M15" s="82"/>
      <c r="N15" s="83"/>
      <c r="O15" s="83"/>
      <c r="P15" s="83"/>
      <c r="Q15" s="82"/>
      <c r="R15" s="82"/>
      <c r="S15" s="82"/>
      <c r="T15" s="82"/>
      <c r="U15" s="82"/>
      <c r="V15" s="82"/>
      <c r="W15" s="82"/>
      <c r="X15" s="82"/>
      <c r="Y15" s="82"/>
      <c r="Z15" s="83"/>
      <c r="AA15" s="83"/>
      <c r="AB15" s="83"/>
      <c r="AC15" s="82"/>
      <c r="AD15" s="82"/>
      <c r="AE15" s="82"/>
      <c r="AF15" s="82"/>
      <c r="AG15" s="82"/>
      <c r="AH15" s="84"/>
      <c r="AI15" s="46"/>
    </row>
    <row r="16" spans="1:35" s="77" customFormat="1" ht="21" customHeight="1">
      <c r="A16" s="121"/>
      <c r="B16" s="213"/>
      <c r="C16" s="206"/>
      <c r="D16" s="79"/>
      <c r="E16" s="51"/>
      <c r="F16" s="51"/>
      <c r="G16" s="51"/>
      <c r="H16" s="80"/>
      <c r="I16" s="80"/>
      <c r="J16" s="80"/>
      <c r="K16" s="51"/>
      <c r="L16" s="51"/>
      <c r="M16" s="51"/>
      <c r="N16" s="80"/>
      <c r="O16" s="80"/>
      <c r="P16" s="80"/>
      <c r="Q16" s="51"/>
      <c r="R16" s="51"/>
      <c r="S16" s="51"/>
      <c r="T16" s="51"/>
      <c r="U16" s="51"/>
      <c r="V16" s="51"/>
      <c r="W16" s="51"/>
      <c r="X16" s="51"/>
      <c r="Y16" s="51"/>
      <c r="Z16" s="80"/>
      <c r="AA16" s="80"/>
      <c r="AB16" s="80"/>
      <c r="AC16" s="51"/>
      <c r="AD16" s="51"/>
      <c r="AE16" s="51"/>
      <c r="AF16" s="51"/>
      <c r="AG16" s="51"/>
      <c r="AH16" s="52"/>
      <c r="AI16" s="46"/>
    </row>
    <row r="17" spans="1:35" s="77" customFormat="1" ht="21" customHeight="1">
      <c r="A17" s="121"/>
      <c r="B17" s="213"/>
      <c r="C17" s="206"/>
      <c r="D17" s="79"/>
      <c r="E17" s="51"/>
      <c r="F17" s="51"/>
      <c r="G17" s="51"/>
      <c r="H17" s="80"/>
      <c r="I17" s="80"/>
      <c r="J17" s="80"/>
      <c r="K17" s="51"/>
      <c r="L17" s="51"/>
      <c r="M17" s="51"/>
      <c r="N17" s="80"/>
      <c r="O17" s="80"/>
      <c r="P17" s="80"/>
      <c r="Q17" s="51"/>
      <c r="R17" s="51"/>
      <c r="S17" s="51"/>
      <c r="T17" s="51"/>
      <c r="U17" s="51"/>
      <c r="V17" s="51"/>
      <c r="W17" s="51"/>
      <c r="X17" s="51"/>
      <c r="Y17" s="51"/>
      <c r="Z17" s="80"/>
      <c r="AA17" s="80"/>
      <c r="AB17" s="80"/>
      <c r="AC17" s="51"/>
      <c r="AD17" s="51"/>
      <c r="AE17" s="51"/>
      <c r="AF17" s="51"/>
      <c r="AG17" s="51"/>
      <c r="AH17" s="52"/>
      <c r="AI17" s="46"/>
    </row>
    <row r="18" spans="1:35" s="77" customFormat="1" ht="21" customHeight="1">
      <c r="A18" s="121"/>
      <c r="B18" s="213"/>
      <c r="C18" s="206"/>
      <c r="D18" s="79"/>
      <c r="E18" s="51"/>
      <c r="F18" s="51"/>
      <c r="G18" s="51"/>
      <c r="H18" s="80"/>
      <c r="I18" s="80"/>
      <c r="J18" s="80"/>
      <c r="K18" s="46"/>
      <c r="L18" s="46"/>
      <c r="M18" s="46"/>
      <c r="N18" s="80"/>
      <c r="O18" s="80"/>
      <c r="P18" s="80"/>
      <c r="Q18" s="46"/>
      <c r="R18" s="46"/>
      <c r="S18" s="46"/>
      <c r="T18" s="46"/>
      <c r="U18" s="46"/>
      <c r="V18" s="46"/>
      <c r="W18" s="46"/>
      <c r="X18" s="46"/>
      <c r="Y18" s="46"/>
      <c r="Z18" s="80"/>
      <c r="AA18" s="80"/>
      <c r="AB18" s="80"/>
      <c r="AC18" s="46"/>
      <c r="AD18" s="46"/>
      <c r="AE18" s="46"/>
      <c r="AF18" s="46"/>
      <c r="AG18" s="46"/>
      <c r="AH18" s="47"/>
      <c r="AI18" s="46"/>
    </row>
    <row r="19" spans="1:35" s="77" customFormat="1" ht="21" customHeight="1">
      <c r="A19" s="121"/>
      <c r="B19" s="213"/>
      <c r="C19" s="206"/>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46"/>
    </row>
    <row r="20" spans="1:35" s="77" customFormat="1" ht="21" customHeight="1" thickBot="1">
      <c r="A20" s="121"/>
      <c r="B20" s="214"/>
      <c r="C20" s="207"/>
      <c r="D20" s="5"/>
      <c r="E20" s="5"/>
      <c r="F20" s="5"/>
      <c r="G20" s="5"/>
      <c r="H20" s="85"/>
      <c r="I20" s="5"/>
      <c r="J20" s="86"/>
      <c r="K20" s="5"/>
      <c r="L20" s="5"/>
      <c r="M20" s="5"/>
      <c r="N20" s="85"/>
      <c r="O20" s="5"/>
      <c r="P20" s="86"/>
      <c r="Q20" s="5"/>
      <c r="R20" s="5"/>
      <c r="S20" s="5"/>
      <c r="T20" s="5"/>
      <c r="U20" s="5"/>
      <c r="V20" s="5"/>
      <c r="W20" s="5"/>
      <c r="X20" s="5"/>
      <c r="Y20" s="5"/>
      <c r="Z20" s="85"/>
      <c r="AA20" s="5"/>
      <c r="AB20" s="86"/>
      <c r="AC20" s="5"/>
      <c r="AD20" s="5"/>
      <c r="AE20" s="5"/>
      <c r="AF20" s="5"/>
      <c r="AG20" s="5"/>
      <c r="AH20" s="43"/>
      <c r="AI20" s="46"/>
    </row>
    <row r="21" spans="1:35" ht="21" customHeight="1">
      <c r="A21" s="122"/>
      <c r="B21" s="198" t="s">
        <v>155</v>
      </c>
      <c r="C21" s="205" t="s">
        <v>75</v>
      </c>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7"/>
      <c r="AI21" s="70"/>
    </row>
    <row r="22" spans="1:35" ht="21" customHeight="1">
      <c r="A22" s="122"/>
      <c r="B22" s="203"/>
      <c r="C22" s="20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7"/>
      <c r="AI22" s="70"/>
    </row>
    <row r="23" spans="1:35" s="77" customFormat="1" ht="21" customHeight="1">
      <c r="A23" s="121"/>
      <c r="B23" s="203"/>
      <c r="C23" s="206"/>
      <c r="D23" s="79"/>
      <c r="E23" s="51"/>
      <c r="F23" s="51"/>
      <c r="G23" s="51"/>
      <c r="H23" s="80"/>
      <c r="I23" s="80"/>
      <c r="J23" s="80"/>
      <c r="K23" s="51"/>
      <c r="L23" s="51"/>
      <c r="M23" s="51"/>
      <c r="N23" s="80"/>
      <c r="O23" s="80"/>
      <c r="P23" s="80"/>
      <c r="Q23" s="51"/>
      <c r="R23" s="51"/>
      <c r="S23" s="51"/>
      <c r="T23" s="51"/>
      <c r="U23" s="51"/>
      <c r="V23" s="51"/>
      <c r="W23" s="51"/>
      <c r="X23" s="51"/>
      <c r="Y23" s="51"/>
      <c r="Z23" s="80"/>
      <c r="AA23" s="80"/>
      <c r="AB23" s="80"/>
      <c r="AC23" s="51"/>
      <c r="AD23" s="51"/>
      <c r="AE23" s="51"/>
      <c r="AF23" s="51"/>
      <c r="AG23" s="51"/>
      <c r="AH23" s="52"/>
      <c r="AI23" s="46"/>
    </row>
    <row r="24" spans="1:35" s="77" customFormat="1" ht="21" customHeight="1">
      <c r="A24" s="121"/>
      <c r="B24" s="203"/>
      <c r="C24" s="206"/>
      <c r="D24" s="79"/>
      <c r="E24" s="51"/>
      <c r="F24" s="51"/>
      <c r="G24" s="51"/>
      <c r="H24" s="80"/>
      <c r="I24" s="80"/>
      <c r="J24" s="80"/>
      <c r="K24" s="51"/>
      <c r="L24" s="51"/>
      <c r="M24" s="51"/>
      <c r="N24" s="80"/>
      <c r="O24" s="80"/>
      <c r="P24" s="80"/>
      <c r="Q24" s="51"/>
      <c r="R24" s="51"/>
      <c r="S24" s="51"/>
      <c r="T24" s="51"/>
      <c r="U24" s="51"/>
      <c r="V24" s="51"/>
      <c r="W24" s="51"/>
      <c r="X24" s="51"/>
      <c r="Y24" s="51"/>
      <c r="Z24" s="80"/>
      <c r="AA24" s="80"/>
      <c r="AB24" s="80"/>
      <c r="AC24" s="51"/>
      <c r="AD24" s="51"/>
      <c r="AE24" s="51"/>
      <c r="AF24" s="51"/>
      <c r="AG24" s="51"/>
      <c r="AH24" s="52"/>
      <c r="AI24" s="46"/>
    </row>
    <row r="25" spans="1:35" s="77" customFormat="1" ht="21" customHeight="1">
      <c r="A25" s="121"/>
      <c r="B25" s="203"/>
      <c r="C25" s="206"/>
      <c r="D25" s="79"/>
      <c r="E25" s="51"/>
      <c r="F25" s="51"/>
      <c r="G25" s="51"/>
      <c r="H25" s="80"/>
      <c r="I25" s="80"/>
      <c r="J25" s="80"/>
      <c r="K25" s="51"/>
      <c r="L25" s="51"/>
      <c r="M25" s="51"/>
      <c r="N25" s="80"/>
      <c r="O25" s="80"/>
      <c r="P25" s="80"/>
      <c r="Q25" s="51"/>
      <c r="R25" s="51"/>
      <c r="S25" s="51"/>
      <c r="T25" s="51"/>
      <c r="U25" s="51"/>
      <c r="V25" s="51"/>
      <c r="W25" s="51"/>
      <c r="X25" s="51"/>
      <c r="Y25" s="51"/>
      <c r="Z25" s="80"/>
      <c r="AA25" s="80"/>
      <c r="AB25" s="80"/>
      <c r="AC25" s="51"/>
      <c r="AD25" s="51"/>
      <c r="AE25" s="51"/>
      <c r="AF25" s="51"/>
      <c r="AG25" s="51"/>
      <c r="AH25" s="52"/>
      <c r="AI25" s="46"/>
    </row>
    <row r="26" spans="1:35" s="77" customFormat="1" ht="21" customHeight="1" thickBot="1">
      <c r="A26" s="121"/>
      <c r="B26" s="204"/>
      <c r="C26" s="207"/>
      <c r="D26" s="87"/>
      <c r="E26" s="88"/>
      <c r="F26" s="88"/>
      <c r="G26" s="88"/>
      <c r="H26" s="89"/>
      <c r="I26" s="89"/>
      <c r="J26" s="89"/>
      <c r="K26" s="88"/>
      <c r="L26" s="88"/>
      <c r="M26" s="88"/>
      <c r="N26" s="89"/>
      <c r="O26" s="89"/>
      <c r="P26" s="89"/>
      <c r="Q26" s="88"/>
      <c r="R26" s="88"/>
      <c r="S26" s="88"/>
      <c r="T26" s="88"/>
      <c r="U26" s="88"/>
      <c r="V26" s="88"/>
      <c r="W26" s="88"/>
      <c r="X26" s="88"/>
      <c r="Y26" s="88"/>
      <c r="Z26" s="89"/>
      <c r="AA26" s="89"/>
      <c r="AB26" s="89"/>
      <c r="AC26" s="88"/>
      <c r="AD26" s="88"/>
      <c r="AE26" s="88"/>
      <c r="AF26" s="88"/>
      <c r="AG26" s="88"/>
      <c r="AH26" s="90"/>
      <c r="AI26" s="46"/>
    </row>
    <row r="27" spans="1:35" ht="13.5">
      <c r="A27" s="1"/>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row>
  </sheetData>
  <sheetProtection/>
  <mergeCells count="26">
    <mergeCell ref="B15:B20"/>
    <mergeCell ref="C15:C20"/>
    <mergeCell ref="B21:B26"/>
    <mergeCell ref="C21:C26"/>
    <mergeCell ref="Q7:Q8"/>
    <mergeCell ref="R7:R8"/>
    <mergeCell ref="S7:S8"/>
    <mergeCell ref="T7:T8"/>
    <mergeCell ref="B9:B14"/>
    <mergeCell ref="C9:C14"/>
    <mergeCell ref="K7:K8"/>
    <mergeCell ref="L7:L8"/>
    <mergeCell ref="M7:M8"/>
    <mergeCell ref="N7:N8"/>
    <mergeCell ref="O7:O8"/>
    <mergeCell ref="P7:P8"/>
    <mergeCell ref="B3:AH3"/>
    <mergeCell ref="D4:M4"/>
    <mergeCell ref="D5:M5"/>
    <mergeCell ref="X5:AG5"/>
    <mergeCell ref="B7:B8"/>
    <mergeCell ref="C7:C8"/>
    <mergeCell ref="G7:G8"/>
    <mergeCell ref="H7:H8"/>
    <mergeCell ref="I7:I8"/>
    <mergeCell ref="J7:J8"/>
  </mergeCells>
  <printOptions horizontalCentered="1"/>
  <pageMargins left="0.3937007874015748" right="0.3937007874015748" top="0.7874015748031497" bottom="0.7874015748031497" header="0.5118110236220472" footer="0.5118110236220472"/>
  <pageSetup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5" tint="0.5999900102615356"/>
  </sheetPr>
  <dimension ref="A4:G17"/>
  <sheetViews>
    <sheetView zoomScalePageLayoutView="0" workbookViewId="0" topLeftCell="A1">
      <selection activeCell="D15" sqref="D15"/>
    </sheetView>
  </sheetViews>
  <sheetFormatPr defaultColWidth="9.00390625" defaultRowHeight="13.5"/>
  <cols>
    <col min="2" max="2" width="9.625" style="0" bestFit="1" customWidth="1"/>
    <col min="3" max="3" width="3.50390625" style="0" bestFit="1" customWidth="1"/>
  </cols>
  <sheetData>
    <row r="4" spans="1:7" ht="13.5">
      <c r="A4">
        <v>1</v>
      </c>
      <c r="B4" t="s">
        <v>137</v>
      </c>
      <c r="C4" s="123" t="s">
        <v>156</v>
      </c>
      <c r="D4" s="91">
        <v>-0.09999999999999964</v>
      </c>
      <c r="E4" s="92">
        <v>1</v>
      </c>
      <c r="F4" s="99">
        <v>-0.5</v>
      </c>
      <c r="G4" t="s">
        <v>157</v>
      </c>
    </row>
    <row r="5" spans="1:7" ht="13.5">
      <c r="A5">
        <v>2</v>
      </c>
      <c r="B5" t="s">
        <v>158</v>
      </c>
      <c r="C5" s="123" t="s">
        <v>159</v>
      </c>
      <c r="D5" s="91">
        <v>-0.3</v>
      </c>
      <c r="E5" s="92">
        <v>0</v>
      </c>
      <c r="F5" s="99">
        <v>-0.3</v>
      </c>
      <c r="G5" t="s">
        <v>158</v>
      </c>
    </row>
    <row r="6" spans="1:7" ht="13.5">
      <c r="A6">
        <v>3</v>
      </c>
      <c r="B6" t="s">
        <v>160</v>
      </c>
      <c r="C6" s="123" t="s">
        <v>161</v>
      </c>
      <c r="D6" s="91">
        <v>-1</v>
      </c>
      <c r="E6" s="92">
        <v>1</v>
      </c>
      <c r="F6" s="99">
        <v>-0.27</v>
      </c>
      <c r="G6" t="s">
        <v>162</v>
      </c>
    </row>
    <row r="7" spans="1:7" ht="13.5">
      <c r="A7">
        <v>4</v>
      </c>
      <c r="B7" t="s">
        <v>163</v>
      </c>
      <c r="C7" s="123" t="s">
        <v>130</v>
      </c>
      <c r="D7" s="91">
        <v>1.2</v>
      </c>
      <c r="E7" s="92">
        <v>2</v>
      </c>
      <c r="F7" s="99">
        <v>0.5</v>
      </c>
      <c r="G7" t="s">
        <v>141</v>
      </c>
    </row>
    <row r="8" spans="1:7" ht="13.5">
      <c r="A8">
        <v>5</v>
      </c>
      <c r="B8" t="s">
        <v>164</v>
      </c>
      <c r="C8" s="123" t="s">
        <v>165</v>
      </c>
      <c r="D8" s="91">
        <v>0.1999999999999993</v>
      </c>
      <c r="E8" s="92">
        <v>2</v>
      </c>
      <c r="F8" s="99">
        <v>0.2</v>
      </c>
      <c r="G8" t="s">
        <v>164</v>
      </c>
    </row>
    <row r="9" spans="1:7" ht="13.5">
      <c r="A9">
        <v>6</v>
      </c>
      <c r="B9" t="s">
        <v>166</v>
      </c>
      <c r="C9" s="123" t="s">
        <v>167</v>
      </c>
      <c r="D9" s="91">
        <v>0.09999999999999964</v>
      </c>
      <c r="E9" s="92">
        <v>1</v>
      </c>
      <c r="F9" s="99">
        <v>-0.2</v>
      </c>
      <c r="G9" t="s">
        <v>166</v>
      </c>
    </row>
    <row r="10" spans="1:7" ht="13.5">
      <c r="A10">
        <v>7</v>
      </c>
      <c r="B10" t="s">
        <v>168</v>
      </c>
      <c r="C10" s="123" t="s">
        <v>165</v>
      </c>
      <c r="D10" s="91">
        <v>-0.3</v>
      </c>
      <c r="E10" s="92">
        <v>1</v>
      </c>
      <c r="F10" s="99">
        <v>0.6</v>
      </c>
      <c r="G10" t="s">
        <v>168</v>
      </c>
    </row>
    <row r="11" spans="1:7" ht="13.5">
      <c r="A11">
        <v>8</v>
      </c>
      <c r="B11" t="s">
        <v>169</v>
      </c>
      <c r="C11" s="123" t="s">
        <v>167</v>
      </c>
      <c r="D11" s="91">
        <v>-0.3</v>
      </c>
      <c r="E11" s="92">
        <v>3</v>
      </c>
      <c r="F11" s="99">
        <v>0.2</v>
      </c>
      <c r="G11" t="s">
        <v>169</v>
      </c>
    </row>
    <row r="12" spans="1:7" ht="13.5">
      <c r="A12">
        <v>9</v>
      </c>
      <c r="B12" t="s">
        <v>170</v>
      </c>
      <c r="C12" s="123" t="s">
        <v>165</v>
      </c>
      <c r="D12" s="91">
        <v>0.09999999999999964</v>
      </c>
      <c r="E12" s="92">
        <v>3</v>
      </c>
      <c r="F12" s="99">
        <v>-0.09999999999999964</v>
      </c>
      <c r="G12" t="s">
        <v>170</v>
      </c>
    </row>
    <row r="13" spans="1:7" ht="13.5">
      <c r="A13">
        <v>10</v>
      </c>
      <c r="B13" t="s">
        <v>171</v>
      </c>
      <c r="C13" s="123" t="s">
        <v>167</v>
      </c>
      <c r="D13" s="91">
        <v>0.3000000000000007</v>
      </c>
      <c r="E13" s="92">
        <v>1</v>
      </c>
      <c r="F13" s="99">
        <v>0</v>
      </c>
      <c r="G13" t="s">
        <v>171</v>
      </c>
    </row>
    <row r="14" spans="1:7" ht="13.5">
      <c r="A14">
        <v>11</v>
      </c>
      <c r="B14" s="124" t="s">
        <v>172</v>
      </c>
      <c r="C14" s="123" t="s">
        <v>165</v>
      </c>
      <c r="D14" s="91">
        <v>-0.3</v>
      </c>
      <c r="E14" s="92">
        <v>1</v>
      </c>
      <c r="F14" s="99">
        <v>-0.2</v>
      </c>
      <c r="G14" s="124" t="s">
        <v>172</v>
      </c>
    </row>
    <row r="15" spans="1:7" ht="13.5">
      <c r="A15">
        <v>12</v>
      </c>
      <c r="B15" t="s">
        <v>173</v>
      </c>
      <c r="C15" s="123" t="s">
        <v>167</v>
      </c>
      <c r="D15" s="91">
        <v>-0.4</v>
      </c>
      <c r="E15" s="92">
        <v>2</v>
      </c>
      <c r="F15" s="99">
        <v>0.6</v>
      </c>
      <c r="G15" t="s">
        <v>173</v>
      </c>
    </row>
    <row r="16" spans="1:7" ht="13.5">
      <c r="A16">
        <v>13</v>
      </c>
      <c r="B16" s="124" t="s">
        <v>174</v>
      </c>
      <c r="C16" s="123" t="s">
        <v>165</v>
      </c>
      <c r="D16" s="91">
        <v>0</v>
      </c>
      <c r="E16" s="92">
        <v>2</v>
      </c>
      <c r="F16" s="99">
        <v>0.3</v>
      </c>
      <c r="G16" s="124" t="s">
        <v>174</v>
      </c>
    </row>
    <row r="17" spans="1:7" ht="13.5">
      <c r="A17">
        <v>14</v>
      </c>
      <c r="B17" t="s">
        <v>175</v>
      </c>
      <c r="C17" s="123" t="s">
        <v>167</v>
      </c>
      <c r="D17" s="91">
        <v>0.1999999999999993</v>
      </c>
      <c r="E17" s="92">
        <v>2</v>
      </c>
      <c r="F17" s="99">
        <v>-0.3</v>
      </c>
      <c r="G17" t="s">
        <v>175</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M28"/>
  <sheetViews>
    <sheetView view="pageBreakPreview" zoomScale="60" zoomScaleNormal="75" zoomScalePageLayoutView="0" workbookViewId="0" topLeftCell="A1">
      <selection activeCell="K34" sqref="K34"/>
    </sheetView>
  </sheetViews>
  <sheetFormatPr defaultColWidth="9.00390625" defaultRowHeight="13.5"/>
  <cols>
    <col min="1" max="1" width="2.125" style="103" customWidth="1"/>
    <col min="2" max="2" width="5.00390625" style="103" customWidth="1"/>
    <col min="3" max="3" width="18.75390625" style="103" customWidth="1"/>
    <col min="4" max="4" width="5.375" style="103" customWidth="1"/>
    <col min="5" max="5" width="32.75390625" style="103" customWidth="1"/>
    <col min="6" max="7" width="22.75390625" style="103" customWidth="1"/>
    <col min="8" max="8" width="17.375" style="103" customWidth="1"/>
    <col min="9" max="9" width="13.875" style="103" customWidth="1"/>
    <col min="10" max="10" width="11.125" style="103" customWidth="1"/>
    <col min="11" max="11" width="15.75390625" style="103" customWidth="1"/>
    <col min="12" max="12" width="2.125" style="103" customWidth="1"/>
    <col min="13" max="16384" width="9.00390625" style="103" customWidth="1"/>
  </cols>
  <sheetData>
    <row r="1" spans="1:12" ht="13.5">
      <c r="A1" s="102"/>
      <c r="B1" s="102"/>
      <c r="C1" s="102"/>
      <c r="D1" s="102"/>
      <c r="E1" s="102"/>
      <c r="F1" s="102"/>
      <c r="G1" s="102"/>
      <c r="H1" s="102"/>
      <c r="I1" s="102"/>
      <c r="J1" s="102"/>
      <c r="K1" s="102"/>
      <c r="L1" s="102"/>
    </row>
    <row r="2" spans="1:12" ht="28.5" customHeight="1">
      <c r="A2" s="102"/>
      <c r="B2" s="102"/>
      <c r="C2" s="151" t="s">
        <v>185</v>
      </c>
      <c r="D2" s="151"/>
      <c r="E2" s="151"/>
      <c r="F2" s="151"/>
      <c r="G2" s="151"/>
      <c r="H2" s="151"/>
      <c r="I2" s="151"/>
      <c r="J2" s="151"/>
      <c r="K2" s="151"/>
      <c r="L2" s="102"/>
    </row>
    <row r="3" spans="1:12" ht="18.75" customHeight="1">
      <c r="A3" s="102"/>
      <c r="B3" s="102"/>
      <c r="C3" s="104" t="s">
        <v>2</v>
      </c>
      <c r="D3" s="104"/>
      <c r="E3" s="104" t="s">
        <v>85</v>
      </c>
      <c r="F3" s="102"/>
      <c r="G3" s="102"/>
      <c r="H3" s="102"/>
      <c r="I3" s="102"/>
      <c r="J3" s="102"/>
      <c r="K3" s="102"/>
      <c r="L3" s="102"/>
    </row>
    <row r="4" spans="1:12" ht="13.5">
      <c r="A4" s="102"/>
      <c r="B4" s="102"/>
      <c r="C4" s="102"/>
      <c r="D4" s="102"/>
      <c r="E4" s="102"/>
      <c r="F4" s="102"/>
      <c r="G4" s="102"/>
      <c r="H4" s="102"/>
      <c r="I4" s="102"/>
      <c r="J4" s="102"/>
      <c r="K4" s="102"/>
      <c r="L4" s="102"/>
    </row>
    <row r="5" spans="1:12" ht="13.5">
      <c r="A5" s="102"/>
      <c r="B5" s="102"/>
      <c r="C5" s="102"/>
      <c r="D5" s="102"/>
      <c r="E5" s="102"/>
      <c r="F5" s="102"/>
      <c r="G5" s="102"/>
      <c r="H5" s="102"/>
      <c r="I5" s="102"/>
      <c r="J5" s="102"/>
      <c r="K5" s="102"/>
      <c r="L5" s="102"/>
    </row>
    <row r="6" spans="1:12" ht="13.5">
      <c r="A6" s="102"/>
      <c r="B6" s="102"/>
      <c r="C6" s="102"/>
      <c r="D6" s="102"/>
      <c r="E6" s="102"/>
      <c r="F6" s="102"/>
      <c r="G6" s="102"/>
      <c r="H6" s="102"/>
      <c r="I6" s="102"/>
      <c r="J6" s="102"/>
      <c r="K6" s="102"/>
      <c r="L6" s="102"/>
    </row>
    <row r="7" spans="1:12" ht="13.5">
      <c r="A7" s="102"/>
      <c r="B7" s="102"/>
      <c r="C7" s="102"/>
      <c r="D7" s="102"/>
      <c r="E7" s="102"/>
      <c r="F7" s="102"/>
      <c r="G7" s="102"/>
      <c r="H7" s="102"/>
      <c r="I7" s="102"/>
      <c r="J7" s="102"/>
      <c r="K7" s="102"/>
      <c r="L7" s="102"/>
    </row>
    <row r="8" spans="1:12" ht="13.5">
      <c r="A8" s="102"/>
      <c r="B8" s="102"/>
      <c r="C8" s="102"/>
      <c r="D8" s="102"/>
      <c r="E8" s="102"/>
      <c r="F8" s="102"/>
      <c r="G8" s="102"/>
      <c r="H8" s="102"/>
      <c r="I8" s="102"/>
      <c r="J8" s="102"/>
      <c r="K8" s="102"/>
      <c r="L8" s="102"/>
    </row>
    <row r="9" spans="1:12" ht="14.25">
      <c r="A9" s="102"/>
      <c r="B9" s="102"/>
      <c r="C9" s="105"/>
      <c r="D9" s="106"/>
      <c r="E9" s="106"/>
      <c r="F9" s="102"/>
      <c r="G9" s="102"/>
      <c r="H9" s="102"/>
      <c r="I9" s="102"/>
      <c r="J9" s="102"/>
      <c r="K9" s="102"/>
      <c r="L9" s="102"/>
    </row>
    <row r="10" spans="1:12" ht="13.5">
      <c r="A10" s="102"/>
      <c r="B10" s="102"/>
      <c r="C10" s="102"/>
      <c r="D10" s="102"/>
      <c r="E10" s="102"/>
      <c r="F10" s="102"/>
      <c r="G10" s="102"/>
      <c r="H10" s="102"/>
      <c r="I10" s="102"/>
      <c r="J10" s="102"/>
      <c r="K10" s="102"/>
      <c r="L10" s="102"/>
    </row>
    <row r="11" spans="1:12" ht="13.5">
      <c r="A11" s="102"/>
      <c r="B11" s="102"/>
      <c r="C11" s="102"/>
      <c r="D11" s="102"/>
      <c r="E11" s="102"/>
      <c r="F11" s="102"/>
      <c r="G11" s="102"/>
      <c r="H11" s="102"/>
      <c r="I11" s="102"/>
      <c r="J11" s="102"/>
      <c r="K11" s="102"/>
      <c r="L11" s="102"/>
    </row>
    <row r="12" spans="1:12" s="109" customFormat="1" ht="25.5" customHeight="1">
      <c r="A12" s="107"/>
      <c r="B12" s="152" t="s">
        <v>87</v>
      </c>
      <c r="C12" s="153"/>
      <c r="D12" s="108" t="s">
        <v>88</v>
      </c>
      <c r="E12" s="108" t="s">
        <v>86</v>
      </c>
      <c r="F12" s="108" t="s">
        <v>89</v>
      </c>
      <c r="G12" s="108" t="s">
        <v>0</v>
      </c>
      <c r="H12" s="108" t="s">
        <v>90</v>
      </c>
      <c r="I12" s="108" t="s">
        <v>91</v>
      </c>
      <c r="J12" s="108" t="s">
        <v>92</v>
      </c>
      <c r="K12" s="108" t="s">
        <v>93</v>
      </c>
      <c r="L12" s="107"/>
    </row>
    <row r="13" spans="1:12" s="115" customFormat="1" ht="52.5" customHeight="1">
      <c r="A13" s="110"/>
      <c r="B13" s="154" t="s">
        <v>177</v>
      </c>
      <c r="C13" s="161" t="s">
        <v>186</v>
      </c>
      <c r="D13" s="111" t="s">
        <v>94</v>
      </c>
      <c r="E13" s="112" t="s">
        <v>187</v>
      </c>
      <c r="F13" s="111" t="s">
        <v>95</v>
      </c>
      <c r="G13" s="112"/>
      <c r="H13" s="112"/>
      <c r="I13" s="113" t="s">
        <v>188</v>
      </c>
      <c r="J13" s="114" t="s">
        <v>189</v>
      </c>
      <c r="K13" s="112"/>
      <c r="L13" s="110"/>
    </row>
    <row r="14" spans="1:12" s="115" customFormat="1" ht="78.75" customHeight="1">
      <c r="A14" s="110"/>
      <c r="B14" s="144"/>
      <c r="C14" s="155"/>
      <c r="D14" s="111" t="s">
        <v>190</v>
      </c>
      <c r="E14" s="112" t="s">
        <v>191</v>
      </c>
      <c r="F14" s="111" t="s">
        <v>95</v>
      </c>
      <c r="G14" s="112"/>
      <c r="H14" s="112"/>
      <c r="I14" s="113" t="s">
        <v>192</v>
      </c>
      <c r="J14" s="114" t="s">
        <v>189</v>
      </c>
      <c r="K14" s="112"/>
      <c r="L14" s="110"/>
    </row>
    <row r="15" spans="1:12" s="115" customFormat="1" ht="48.75" customHeight="1">
      <c r="A15" s="110"/>
      <c r="B15" s="144"/>
      <c r="C15" s="155"/>
      <c r="D15" s="111" t="s">
        <v>193</v>
      </c>
      <c r="E15" s="112" t="s">
        <v>194</v>
      </c>
      <c r="F15" s="112" t="s">
        <v>97</v>
      </c>
      <c r="G15" s="112" t="s">
        <v>98</v>
      </c>
      <c r="H15" s="112"/>
      <c r="I15" s="113" t="s">
        <v>195</v>
      </c>
      <c r="J15" s="114" t="s">
        <v>96</v>
      </c>
      <c r="K15" s="112"/>
      <c r="L15" s="110"/>
    </row>
    <row r="16" spans="1:12" s="115" customFormat="1" ht="48.75" customHeight="1">
      <c r="A16" s="110"/>
      <c r="B16" s="144"/>
      <c r="C16" s="155"/>
      <c r="D16" s="111" t="s">
        <v>196</v>
      </c>
      <c r="E16" s="112" t="s">
        <v>197</v>
      </c>
      <c r="F16" s="112" t="s">
        <v>99</v>
      </c>
      <c r="G16" s="112" t="s">
        <v>98</v>
      </c>
      <c r="H16" s="112"/>
      <c r="I16" s="113" t="s">
        <v>195</v>
      </c>
      <c r="J16" s="114" t="s">
        <v>189</v>
      </c>
      <c r="K16" s="112"/>
      <c r="L16" s="110"/>
    </row>
    <row r="17" spans="1:12" s="115" customFormat="1" ht="30" customHeight="1">
      <c r="A17" s="110"/>
      <c r="B17" s="145"/>
      <c r="C17" s="156"/>
      <c r="D17" s="111" t="s">
        <v>198</v>
      </c>
      <c r="E17" s="112"/>
      <c r="F17" s="112"/>
      <c r="G17" s="112"/>
      <c r="H17" s="112"/>
      <c r="I17" s="113"/>
      <c r="J17" s="114"/>
      <c r="K17" s="112"/>
      <c r="L17" s="110"/>
    </row>
    <row r="18" spans="1:12" ht="13.5">
      <c r="A18" s="102"/>
      <c r="B18" s="102"/>
      <c r="C18" s="102"/>
      <c r="D18" s="102"/>
      <c r="E18" s="102"/>
      <c r="F18" s="102"/>
      <c r="G18" s="102"/>
      <c r="H18" s="102"/>
      <c r="I18" s="102"/>
      <c r="J18" s="102"/>
      <c r="K18" s="102"/>
      <c r="L18" s="102"/>
    </row>
    <row r="19" ht="13.5"/>
    <row r="20" spans="1:13" s="109" customFormat="1" ht="25.5" customHeight="1">
      <c r="A20" s="107"/>
      <c r="B20" s="152" t="s">
        <v>87</v>
      </c>
      <c r="C20" s="153"/>
      <c r="D20" s="152" t="s">
        <v>89</v>
      </c>
      <c r="E20" s="157"/>
      <c r="F20" s="153"/>
      <c r="G20" s="108" t="s">
        <v>0</v>
      </c>
      <c r="H20" s="108" t="s">
        <v>90</v>
      </c>
      <c r="I20" s="108" t="s">
        <v>91</v>
      </c>
      <c r="J20" s="108" t="s">
        <v>92</v>
      </c>
      <c r="K20" s="108" t="s">
        <v>93</v>
      </c>
      <c r="L20" s="142"/>
      <c r="M20" s="142"/>
    </row>
    <row r="21" spans="1:13" s="115" customFormat="1" ht="38.25" customHeight="1">
      <c r="A21" s="110"/>
      <c r="B21" s="144" t="s">
        <v>179</v>
      </c>
      <c r="C21" s="133" t="s">
        <v>180</v>
      </c>
      <c r="D21" s="158" t="s">
        <v>199</v>
      </c>
      <c r="E21" s="159"/>
      <c r="F21" s="160"/>
      <c r="G21" s="126" t="s">
        <v>200</v>
      </c>
      <c r="H21" s="126" t="s">
        <v>201</v>
      </c>
      <c r="I21" s="111" t="s">
        <v>202</v>
      </c>
      <c r="J21" s="114" t="s">
        <v>96</v>
      </c>
      <c r="K21" s="134"/>
      <c r="L21" s="140"/>
      <c r="M21" s="140"/>
    </row>
    <row r="22" spans="1:13" s="115" customFormat="1" ht="38.25" customHeight="1">
      <c r="A22" s="110"/>
      <c r="B22" s="144"/>
      <c r="C22" s="125" t="s">
        <v>182</v>
      </c>
      <c r="D22" s="158" t="s">
        <v>203</v>
      </c>
      <c r="E22" s="159"/>
      <c r="F22" s="160"/>
      <c r="G22" s="126" t="s">
        <v>200</v>
      </c>
      <c r="H22" s="112"/>
      <c r="I22" s="113"/>
      <c r="J22" s="114" t="s">
        <v>96</v>
      </c>
      <c r="K22" s="112"/>
      <c r="L22" s="140"/>
      <c r="M22" s="140"/>
    </row>
    <row r="23" spans="2:13" ht="38.25" customHeight="1">
      <c r="B23" s="144"/>
      <c r="C23" s="149" t="s">
        <v>184</v>
      </c>
      <c r="D23" s="146"/>
      <c r="E23" s="147"/>
      <c r="F23" s="148"/>
      <c r="G23" s="112"/>
      <c r="H23" s="112"/>
      <c r="I23" s="113"/>
      <c r="J23" s="114" t="s">
        <v>96</v>
      </c>
      <c r="K23" s="112"/>
      <c r="L23" s="140"/>
      <c r="M23" s="143"/>
    </row>
    <row r="24" spans="2:13" ht="38.25" customHeight="1">
      <c r="B24" s="145"/>
      <c r="C24" s="150"/>
      <c r="D24" s="146"/>
      <c r="E24" s="147"/>
      <c r="F24" s="148"/>
      <c r="G24" s="112"/>
      <c r="H24" s="112"/>
      <c r="I24" s="113"/>
      <c r="J24" s="114" t="s">
        <v>96</v>
      </c>
      <c r="K24" s="112"/>
      <c r="L24" s="140"/>
      <c r="M24" s="143"/>
    </row>
    <row r="25" ht="13.5"/>
    <row r="26" spans="2:11" ht="21" customHeight="1">
      <c r="B26" s="224" t="s">
        <v>87</v>
      </c>
      <c r="C26" s="225"/>
      <c r="D26" s="226" t="s">
        <v>89</v>
      </c>
      <c r="E26" s="227"/>
      <c r="F26" s="227"/>
      <c r="G26" s="228" t="s">
        <v>0</v>
      </c>
      <c r="H26" s="228" t="s">
        <v>90</v>
      </c>
      <c r="I26" s="229" t="s">
        <v>91</v>
      </c>
      <c r="J26" s="230" t="s">
        <v>92</v>
      </c>
      <c r="K26" s="230" t="s">
        <v>93</v>
      </c>
    </row>
    <row r="27" spans="2:11" ht="38.25" customHeight="1">
      <c r="B27" s="231" t="s">
        <v>204</v>
      </c>
      <c r="C27" s="232" t="s">
        <v>205</v>
      </c>
      <c r="D27" s="233"/>
      <c r="E27" s="234"/>
      <c r="F27" s="235"/>
      <c r="G27" s="236"/>
      <c r="H27" s="236"/>
      <c r="I27" s="232"/>
      <c r="J27" s="237"/>
      <c r="K27" s="238"/>
    </row>
    <row r="28" spans="2:11" ht="42" customHeight="1">
      <c r="B28" s="239"/>
      <c r="C28" s="240" t="s">
        <v>205</v>
      </c>
      <c r="D28" s="241"/>
      <c r="E28" s="242"/>
      <c r="F28" s="243"/>
      <c r="G28" s="244"/>
      <c r="H28" s="244"/>
      <c r="I28" s="245"/>
      <c r="J28" s="246"/>
      <c r="K28" s="247"/>
    </row>
  </sheetData>
  <sheetProtection/>
  <mergeCells count="17">
    <mergeCell ref="B26:C26"/>
    <mergeCell ref="D26:F26"/>
    <mergeCell ref="B27:B28"/>
    <mergeCell ref="D27:F27"/>
    <mergeCell ref="D28:F28"/>
    <mergeCell ref="C2:K2"/>
    <mergeCell ref="B12:C12"/>
    <mergeCell ref="B13:B17"/>
    <mergeCell ref="C13:C17"/>
    <mergeCell ref="B20:C20"/>
    <mergeCell ref="D20:F20"/>
    <mergeCell ref="B21:B24"/>
    <mergeCell ref="D21:F21"/>
    <mergeCell ref="D22:F22"/>
    <mergeCell ref="C23:C24"/>
    <mergeCell ref="D23:F23"/>
    <mergeCell ref="D24:F24"/>
  </mergeCells>
  <printOptions horizontalCentered="1" verticalCentered="1"/>
  <pageMargins left="0.3937007874015748" right="0.3937007874015748" top="0.5905511811023623" bottom="0.1968503937007874" header="0.5118110236220472" footer="0.5118110236220472"/>
  <pageSetup horizontalDpi="600" verticalDpi="600" orientation="landscape" paperSize="9" scale="77" r:id="rId3"/>
  <rowBreaks count="1" manualBreakCount="1">
    <brk id="28" min="1" max="10" man="1"/>
  </rowBreaks>
  <drawing r:id="rId2"/>
  <legacyDrawing r:id="rId1"/>
</worksheet>
</file>

<file path=xl/worksheets/sheet3.xml><?xml version="1.0" encoding="utf-8"?>
<worksheet xmlns="http://schemas.openxmlformats.org/spreadsheetml/2006/main" xmlns:r="http://schemas.openxmlformats.org/officeDocument/2006/relationships">
  <dimension ref="B2:J9"/>
  <sheetViews>
    <sheetView showGridLines="0" zoomScalePageLayoutView="0" workbookViewId="0" topLeftCell="A1">
      <selection activeCell="B30" sqref="B30"/>
    </sheetView>
  </sheetViews>
  <sheetFormatPr defaultColWidth="9.00390625" defaultRowHeight="13.5"/>
  <cols>
    <col min="1" max="1" width="1.00390625" style="0" customWidth="1"/>
    <col min="2" max="6" width="10.00390625" style="103" customWidth="1"/>
    <col min="7" max="7" width="2.375" style="103" customWidth="1"/>
    <col min="8" max="10" width="10.00390625" style="103" customWidth="1"/>
    <col min="11" max="11" width="1.00390625" style="0" customWidth="1"/>
  </cols>
  <sheetData>
    <row r="2" spans="2:10" s="116" customFormat="1" ht="18.75" customHeight="1">
      <c r="B2" s="103"/>
      <c r="C2" s="103"/>
      <c r="D2" s="103"/>
      <c r="E2" s="103"/>
      <c r="F2" s="103"/>
      <c r="G2" s="103"/>
      <c r="H2" s="103"/>
      <c r="I2" s="103"/>
      <c r="J2" s="103"/>
    </row>
    <row r="3" s="103" customFormat="1" ht="7.5" customHeight="1"/>
    <row r="4" spans="2:10" s="119" customFormat="1" ht="15" customHeight="1">
      <c r="B4" s="117" t="s">
        <v>100</v>
      </c>
      <c r="C4" s="117" t="s">
        <v>101</v>
      </c>
      <c r="D4" s="117" t="s">
        <v>102</v>
      </c>
      <c r="E4" s="117" t="s">
        <v>103</v>
      </c>
      <c r="F4" s="117" t="s">
        <v>104</v>
      </c>
      <c r="G4" s="118"/>
      <c r="H4" s="117" t="s">
        <v>105</v>
      </c>
      <c r="I4" s="117" t="s">
        <v>106</v>
      </c>
      <c r="J4" s="117" t="s">
        <v>107</v>
      </c>
    </row>
    <row r="5" spans="2:10" s="103" customFormat="1" ht="12" customHeight="1">
      <c r="B5" s="165"/>
      <c r="C5" s="165"/>
      <c r="D5" s="165"/>
      <c r="E5" s="165"/>
      <c r="F5" s="165"/>
      <c r="H5" s="162"/>
      <c r="I5" s="162"/>
      <c r="J5" s="162"/>
    </row>
    <row r="6" spans="2:10" s="103" customFormat="1" ht="12" customHeight="1">
      <c r="B6" s="166"/>
      <c r="C6" s="166"/>
      <c r="D6" s="166"/>
      <c r="E6" s="166"/>
      <c r="F6" s="166"/>
      <c r="H6" s="163"/>
      <c r="I6" s="163"/>
      <c r="J6" s="163"/>
    </row>
    <row r="7" spans="2:10" s="103" customFormat="1" ht="12" customHeight="1">
      <c r="B7" s="166"/>
      <c r="C7" s="166"/>
      <c r="D7" s="166"/>
      <c r="E7" s="166"/>
      <c r="F7" s="166"/>
      <c r="H7" s="163"/>
      <c r="I7" s="163"/>
      <c r="J7" s="163"/>
    </row>
    <row r="8" spans="2:10" ht="12" customHeight="1">
      <c r="B8" s="166"/>
      <c r="C8" s="166"/>
      <c r="D8" s="166"/>
      <c r="E8" s="166"/>
      <c r="F8" s="166"/>
      <c r="H8" s="163"/>
      <c r="I8" s="163"/>
      <c r="J8" s="163"/>
    </row>
    <row r="9" spans="2:10" ht="12" customHeight="1">
      <c r="B9" s="167"/>
      <c r="C9" s="167"/>
      <c r="D9" s="167"/>
      <c r="E9" s="167"/>
      <c r="F9" s="167"/>
      <c r="H9" s="164"/>
      <c r="I9" s="164"/>
      <c r="J9" s="164"/>
    </row>
    <row r="10" ht="6.75" customHeight="1"/>
  </sheetData>
  <sheetProtection/>
  <mergeCells count="8">
    <mergeCell ref="I5:I9"/>
    <mergeCell ref="J5:J9"/>
    <mergeCell ref="B5:B9"/>
    <mergeCell ref="C5:C9"/>
    <mergeCell ref="D5:D9"/>
    <mergeCell ref="E5:E9"/>
    <mergeCell ref="F5:F9"/>
    <mergeCell ref="H5:H9"/>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R39"/>
  <sheetViews>
    <sheetView showGridLines="0" zoomScale="70" zoomScaleNormal="70" zoomScalePageLayoutView="0" workbookViewId="0" topLeftCell="A1">
      <selection activeCell="AG15" sqref="AG15"/>
    </sheetView>
  </sheetViews>
  <sheetFormatPr defaultColWidth="9.00390625" defaultRowHeight="13.5"/>
  <cols>
    <col min="1" max="1" width="1.875" style="2" customWidth="1"/>
    <col min="2" max="2" width="10.75390625" style="2" customWidth="1"/>
    <col min="3" max="17" width="8.625" style="2" customWidth="1"/>
    <col min="18" max="18" width="2.00390625" style="2" customWidth="1"/>
    <col min="19" max="16384" width="9.00390625" style="2" customWidth="1"/>
  </cols>
  <sheetData>
    <row r="1" spans="1:18" ht="13.5">
      <c r="A1" s="1"/>
      <c r="B1" s="1"/>
      <c r="C1" s="1"/>
      <c r="D1" s="1"/>
      <c r="E1" s="1"/>
      <c r="F1" s="1"/>
      <c r="G1" s="1"/>
      <c r="H1" s="1"/>
      <c r="I1" s="1"/>
      <c r="J1" s="1"/>
      <c r="K1" s="1"/>
      <c r="L1" s="1"/>
      <c r="M1" s="1"/>
      <c r="N1" s="1"/>
      <c r="O1" s="1"/>
      <c r="P1" s="1"/>
      <c r="Q1" s="1"/>
      <c r="R1" s="1"/>
    </row>
    <row r="2" spans="1:18" ht="13.5">
      <c r="A2" s="1"/>
      <c r="B2" s="1" t="s">
        <v>3</v>
      </c>
      <c r="C2" s="1"/>
      <c r="D2" s="1"/>
      <c r="E2" s="1"/>
      <c r="F2" s="1"/>
      <c r="G2" s="1"/>
      <c r="H2" s="1"/>
      <c r="I2" s="1"/>
      <c r="J2" s="1"/>
      <c r="K2" s="1"/>
      <c r="L2" s="1"/>
      <c r="M2" s="1"/>
      <c r="N2" s="1"/>
      <c r="O2" s="1"/>
      <c r="P2" s="1"/>
      <c r="Q2" s="1"/>
      <c r="R2" s="1"/>
    </row>
    <row r="3" spans="1:18" s="4" customFormat="1" ht="17.25">
      <c r="A3" s="3"/>
      <c r="B3" s="168" t="s">
        <v>4</v>
      </c>
      <c r="C3" s="168"/>
      <c r="D3" s="168"/>
      <c r="E3" s="168"/>
      <c r="F3" s="168"/>
      <c r="G3" s="168"/>
      <c r="H3" s="168"/>
      <c r="I3" s="168"/>
      <c r="J3" s="168"/>
      <c r="K3" s="168"/>
      <c r="L3" s="168"/>
      <c r="M3" s="168"/>
      <c r="N3" s="168"/>
      <c r="O3" s="168"/>
      <c r="P3" s="168"/>
      <c r="Q3" s="168"/>
      <c r="R3" s="3"/>
    </row>
    <row r="4" spans="1:18" ht="21" customHeight="1" thickBot="1">
      <c r="A4" s="1"/>
      <c r="B4" s="1"/>
      <c r="C4" s="5" t="s">
        <v>5</v>
      </c>
      <c r="D4" s="6" t="s">
        <v>6</v>
      </c>
      <c r="E4" s="6"/>
      <c r="F4" s="6"/>
      <c r="G4" s="6"/>
      <c r="H4" s="6"/>
      <c r="I4" s="1"/>
      <c r="J4" s="1"/>
      <c r="K4" s="1"/>
      <c r="L4" s="1"/>
      <c r="M4" s="1"/>
      <c r="N4" s="1"/>
      <c r="O4" s="1"/>
      <c r="P4" s="1"/>
      <c r="Q4" s="1"/>
      <c r="R4" s="1"/>
    </row>
    <row r="5" spans="1:18" ht="21" customHeight="1" thickBot="1">
      <c r="A5" s="1"/>
      <c r="B5" s="1"/>
      <c r="C5" s="7" t="s">
        <v>7</v>
      </c>
      <c r="D5" s="8" t="s">
        <v>8</v>
      </c>
      <c r="E5" s="8"/>
      <c r="F5" s="8"/>
      <c r="G5" s="8"/>
      <c r="H5" s="8"/>
      <c r="I5" s="1"/>
      <c r="J5" s="1"/>
      <c r="K5" s="1"/>
      <c r="L5" s="1"/>
      <c r="M5" s="1"/>
      <c r="N5" s="1"/>
      <c r="O5" s="1"/>
      <c r="P5" s="1"/>
      <c r="Q5" s="1"/>
      <c r="R5" s="1"/>
    </row>
    <row r="6" spans="1:18" ht="14.25" thickBot="1">
      <c r="A6" s="1"/>
      <c r="B6" s="1"/>
      <c r="C6" s="1"/>
      <c r="D6" s="1"/>
      <c r="E6" s="1"/>
      <c r="F6" s="1"/>
      <c r="G6" s="1"/>
      <c r="H6" s="1"/>
      <c r="I6" s="1"/>
      <c r="J6" s="1"/>
      <c r="K6" s="1"/>
      <c r="L6" s="1"/>
      <c r="M6" s="1"/>
      <c r="N6" s="1"/>
      <c r="O6" s="1"/>
      <c r="P6" s="1"/>
      <c r="Q6" s="1"/>
      <c r="R6" s="1"/>
    </row>
    <row r="7" spans="1:18" s="12" customFormat="1" ht="15" customHeight="1">
      <c r="A7" s="9"/>
      <c r="B7" s="10" t="s">
        <v>9</v>
      </c>
      <c r="C7" s="169" t="s">
        <v>10</v>
      </c>
      <c r="D7" s="170"/>
      <c r="E7" s="171"/>
      <c r="F7" s="169" t="s">
        <v>11</v>
      </c>
      <c r="G7" s="170"/>
      <c r="H7" s="171"/>
      <c r="I7" s="169" t="s">
        <v>12</v>
      </c>
      <c r="J7" s="170"/>
      <c r="K7" s="171"/>
      <c r="L7" s="169"/>
      <c r="M7" s="170"/>
      <c r="N7" s="171"/>
      <c r="O7" s="169"/>
      <c r="P7" s="170"/>
      <c r="Q7" s="172"/>
      <c r="R7" s="9"/>
    </row>
    <row r="8" spans="1:18" s="12" customFormat="1" ht="15" customHeight="1">
      <c r="A8" s="9"/>
      <c r="B8" s="13" t="s">
        <v>13</v>
      </c>
      <c r="C8" s="14">
        <v>-50</v>
      </c>
      <c r="D8" s="15" t="s">
        <v>14</v>
      </c>
      <c r="E8" s="16" t="s">
        <v>15</v>
      </c>
      <c r="F8" s="14">
        <v>-50</v>
      </c>
      <c r="G8" s="15" t="s">
        <v>14</v>
      </c>
      <c r="H8" s="17" t="s">
        <v>16</v>
      </c>
      <c r="I8" s="14">
        <v>-200</v>
      </c>
      <c r="J8" s="15" t="s">
        <v>14</v>
      </c>
      <c r="K8" s="17" t="s">
        <v>16</v>
      </c>
      <c r="L8" s="14"/>
      <c r="M8" s="15"/>
      <c r="N8" s="17"/>
      <c r="O8" s="14"/>
      <c r="P8" s="15"/>
      <c r="Q8" s="18"/>
      <c r="R8" s="9"/>
    </row>
    <row r="9" spans="1:18" s="12" customFormat="1" ht="15" customHeight="1">
      <c r="A9" s="9"/>
      <c r="B9" s="19"/>
      <c r="C9" s="20" t="s">
        <v>17</v>
      </c>
      <c r="D9" s="20" t="s">
        <v>18</v>
      </c>
      <c r="E9" s="20" t="s">
        <v>19</v>
      </c>
      <c r="F9" s="20" t="s">
        <v>17</v>
      </c>
      <c r="G9" s="20" t="s">
        <v>18</v>
      </c>
      <c r="H9" s="20" t="s">
        <v>19</v>
      </c>
      <c r="I9" s="20" t="s">
        <v>17</v>
      </c>
      <c r="J9" s="20" t="s">
        <v>18</v>
      </c>
      <c r="K9" s="20" t="s">
        <v>19</v>
      </c>
      <c r="L9" s="20" t="s">
        <v>17</v>
      </c>
      <c r="M9" s="20" t="s">
        <v>18</v>
      </c>
      <c r="N9" s="20" t="s">
        <v>19</v>
      </c>
      <c r="O9" s="20" t="s">
        <v>17</v>
      </c>
      <c r="P9" s="20" t="s">
        <v>18</v>
      </c>
      <c r="Q9" s="21" t="s">
        <v>19</v>
      </c>
      <c r="R9" s="9"/>
    </row>
    <row r="10" spans="1:18" s="12" customFormat="1" ht="15" customHeight="1" thickBot="1">
      <c r="A10" s="9"/>
      <c r="B10" s="22"/>
      <c r="C10" s="23" t="s">
        <v>20</v>
      </c>
      <c r="D10" s="23" t="s">
        <v>20</v>
      </c>
      <c r="E10" s="23" t="s">
        <v>21</v>
      </c>
      <c r="F10" s="23"/>
      <c r="G10" s="23"/>
      <c r="H10" s="23"/>
      <c r="I10" s="23"/>
      <c r="J10" s="23"/>
      <c r="K10" s="23"/>
      <c r="L10" s="23"/>
      <c r="M10" s="23"/>
      <c r="N10" s="23"/>
      <c r="O10" s="23"/>
      <c r="P10" s="23"/>
      <c r="Q10" s="24"/>
      <c r="R10" s="9"/>
    </row>
    <row r="11" spans="1:18" s="12" customFormat="1" ht="15" customHeight="1">
      <c r="A11" s="9"/>
      <c r="B11" s="25" t="s">
        <v>22</v>
      </c>
      <c r="C11" s="26">
        <v>20</v>
      </c>
      <c r="D11" s="26">
        <v>20.001</v>
      </c>
      <c r="E11" s="27">
        <f>(D11-C11)*1000</f>
        <v>1.0000000000012221</v>
      </c>
      <c r="F11" s="28"/>
      <c r="G11" s="28"/>
      <c r="H11" s="28">
        <v>-1</v>
      </c>
      <c r="I11" s="26">
        <v>15</v>
      </c>
      <c r="J11" s="26">
        <v>15</v>
      </c>
      <c r="K11" s="27">
        <f>(J11-I11)*1000</f>
        <v>0</v>
      </c>
      <c r="L11" s="28"/>
      <c r="M11" s="28"/>
      <c r="N11" s="28"/>
      <c r="O11" s="28"/>
      <c r="P11" s="28"/>
      <c r="Q11" s="29"/>
      <c r="R11" s="9"/>
    </row>
    <row r="12" spans="1:18" s="12" customFormat="1" ht="15" customHeight="1">
      <c r="A12" s="9"/>
      <c r="B12" s="13" t="s">
        <v>23</v>
      </c>
      <c r="C12" s="30">
        <v>20</v>
      </c>
      <c r="D12" s="30">
        <v>20.03</v>
      </c>
      <c r="E12" s="27">
        <f>(D12-C12)*1000</f>
        <v>30.000000000001137</v>
      </c>
      <c r="F12" s="31"/>
      <c r="G12" s="31"/>
      <c r="H12" s="28">
        <v>10</v>
      </c>
      <c r="I12" s="30">
        <v>15</v>
      </c>
      <c r="J12" s="30">
        <v>15.004</v>
      </c>
      <c r="K12" s="27">
        <f>(J12-I12)*1000</f>
        <v>3.9999999999995595</v>
      </c>
      <c r="L12" s="31"/>
      <c r="M12" s="31"/>
      <c r="N12" s="31"/>
      <c r="O12" s="31"/>
      <c r="P12" s="31"/>
      <c r="Q12" s="32"/>
      <c r="R12" s="9"/>
    </row>
    <row r="13" spans="1:18" s="12" customFormat="1" ht="15" customHeight="1">
      <c r="A13" s="9"/>
      <c r="B13" s="13" t="s">
        <v>24</v>
      </c>
      <c r="C13" s="30">
        <v>20</v>
      </c>
      <c r="D13" s="30">
        <v>19.99</v>
      </c>
      <c r="E13" s="27">
        <f>(D13-C13)*1000</f>
        <v>-10.000000000001563</v>
      </c>
      <c r="F13" s="31"/>
      <c r="G13" s="31"/>
      <c r="H13" s="28">
        <v>-8</v>
      </c>
      <c r="I13" s="30">
        <v>15</v>
      </c>
      <c r="J13" s="30">
        <v>14.993</v>
      </c>
      <c r="K13" s="27">
        <f>(J13-I13)*1000</f>
        <v>-6.999999999999673</v>
      </c>
      <c r="L13" s="31"/>
      <c r="M13" s="31"/>
      <c r="N13" s="31"/>
      <c r="O13" s="31"/>
      <c r="P13" s="31"/>
      <c r="Q13" s="32"/>
      <c r="R13" s="9"/>
    </row>
    <row r="14" spans="1:18" s="12" customFormat="1" ht="15" customHeight="1">
      <c r="A14" s="9"/>
      <c r="B14" s="13" t="s">
        <v>25</v>
      </c>
      <c r="C14" s="30">
        <v>20</v>
      </c>
      <c r="D14" s="30">
        <v>19.995</v>
      </c>
      <c r="E14" s="27">
        <f>(D14-C14)*1000</f>
        <v>-4.999999999999005</v>
      </c>
      <c r="F14" s="31"/>
      <c r="G14" s="31"/>
      <c r="H14" s="28">
        <v>1</v>
      </c>
      <c r="I14" s="30">
        <v>15</v>
      </c>
      <c r="J14" s="30">
        <v>15.002</v>
      </c>
      <c r="K14" s="27">
        <f>(J14-I14)*1000</f>
        <v>2.000000000000668</v>
      </c>
      <c r="L14" s="31"/>
      <c r="M14" s="31"/>
      <c r="N14" s="31"/>
      <c r="O14" s="31"/>
      <c r="P14" s="31"/>
      <c r="Q14" s="32"/>
      <c r="R14" s="9"/>
    </row>
    <row r="15" spans="1:18" s="12" customFormat="1" ht="15" customHeight="1">
      <c r="A15" s="9"/>
      <c r="B15" s="13" t="s">
        <v>26</v>
      </c>
      <c r="C15" s="33"/>
      <c r="D15" s="33"/>
      <c r="E15" s="33" t="s">
        <v>27</v>
      </c>
      <c r="F15" s="33"/>
      <c r="G15" s="33"/>
      <c r="H15" s="33" t="s">
        <v>27</v>
      </c>
      <c r="I15" s="33"/>
      <c r="J15" s="33"/>
      <c r="K15" s="33" t="s">
        <v>27</v>
      </c>
      <c r="L15" s="33"/>
      <c r="M15" s="33"/>
      <c r="N15" s="33"/>
      <c r="O15" s="33"/>
      <c r="P15" s="33"/>
      <c r="Q15" s="34"/>
      <c r="R15" s="9"/>
    </row>
    <row r="16" spans="1:18" s="12" customFormat="1" ht="15" customHeight="1" thickBot="1">
      <c r="A16" s="9"/>
      <c r="B16" s="35" t="s">
        <v>28</v>
      </c>
      <c r="C16" s="36"/>
      <c r="D16" s="36"/>
      <c r="E16" s="36" t="s">
        <v>29</v>
      </c>
      <c r="F16" s="36"/>
      <c r="G16" s="36"/>
      <c r="H16" s="36" t="s">
        <v>30</v>
      </c>
      <c r="I16" s="36"/>
      <c r="J16" s="36"/>
      <c r="K16" s="36" t="s">
        <v>31</v>
      </c>
      <c r="L16" s="36"/>
      <c r="M16" s="36"/>
      <c r="N16" s="36"/>
      <c r="O16" s="36"/>
      <c r="P16" s="36"/>
      <c r="Q16" s="37"/>
      <c r="R16" s="9"/>
    </row>
    <row r="17" spans="1:18" ht="15" customHeight="1" thickBot="1">
      <c r="A17" s="1"/>
      <c r="B17" s="1"/>
      <c r="C17" s="1"/>
      <c r="D17" s="1"/>
      <c r="E17" s="1"/>
      <c r="F17" s="1"/>
      <c r="G17" s="1"/>
      <c r="H17" s="1"/>
      <c r="I17" s="1"/>
      <c r="J17" s="1"/>
      <c r="K17" s="1"/>
      <c r="L17" s="1"/>
      <c r="M17" s="1"/>
      <c r="N17" s="1"/>
      <c r="O17" s="1"/>
      <c r="P17" s="1"/>
      <c r="Q17" s="1"/>
      <c r="R17" s="1"/>
    </row>
    <row r="18" spans="1:18" ht="15" customHeight="1">
      <c r="A18" s="1"/>
      <c r="B18" s="10" t="s">
        <v>9</v>
      </c>
      <c r="C18" s="169"/>
      <c r="D18" s="170"/>
      <c r="E18" s="171"/>
      <c r="F18" s="169"/>
      <c r="G18" s="170"/>
      <c r="H18" s="171"/>
      <c r="I18" s="169"/>
      <c r="J18" s="170"/>
      <c r="K18" s="171"/>
      <c r="L18" s="169"/>
      <c r="M18" s="170"/>
      <c r="N18" s="171"/>
      <c r="O18" s="169"/>
      <c r="P18" s="170"/>
      <c r="Q18" s="172"/>
      <c r="R18" s="1"/>
    </row>
    <row r="19" spans="1:18" ht="15" customHeight="1">
      <c r="A19" s="1"/>
      <c r="B19" s="13" t="s">
        <v>13</v>
      </c>
      <c r="C19" s="14"/>
      <c r="D19" s="15"/>
      <c r="E19" s="17"/>
      <c r="F19" s="14"/>
      <c r="G19" s="15"/>
      <c r="H19" s="17"/>
      <c r="I19" s="14"/>
      <c r="J19" s="15"/>
      <c r="K19" s="17"/>
      <c r="L19" s="14"/>
      <c r="M19" s="15"/>
      <c r="N19" s="17"/>
      <c r="O19" s="14"/>
      <c r="P19" s="15"/>
      <c r="Q19" s="18"/>
      <c r="R19" s="1"/>
    </row>
    <row r="20" spans="1:18" ht="15" customHeight="1">
      <c r="A20" s="1"/>
      <c r="B20" s="19"/>
      <c r="C20" s="20" t="s">
        <v>17</v>
      </c>
      <c r="D20" s="20" t="s">
        <v>18</v>
      </c>
      <c r="E20" s="20" t="s">
        <v>19</v>
      </c>
      <c r="F20" s="20" t="s">
        <v>17</v>
      </c>
      <c r="G20" s="20" t="s">
        <v>18</v>
      </c>
      <c r="H20" s="20" t="s">
        <v>19</v>
      </c>
      <c r="I20" s="20" t="s">
        <v>17</v>
      </c>
      <c r="J20" s="20" t="s">
        <v>18</v>
      </c>
      <c r="K20" s="20" t="s">
        <v>19</v>
      </c>
      <c r="L20" s="20" t="s">
        <v>17</v>
      </c>
      <c r="M20" s="20" t="s">
        <v>18</v>
      </c>
      <c r="N20" s="20" t="s">
        <v>19</v>
      </c>
      <c r="O20" s="20" t="s">
        <v>17</v>
      </c>
      <c r="P20" s="20" t="s">
        <v>18</v>
      </c>
      <c r="Q20" s="21" t="s">
        <v>19</v>
      </c>
      <c r="R20" s="1"/>
    </row>
    <row r="21" spans="1:18" ht="15" customHeight="1" thickBot="1">
      <c r="A21" s="1"/>
      <c r="B21" s="22"/>
      <c r="C21" s="23"/>
      <c r="D21" s="23"/>
      <c r="E21" s="23"/>
      <c r="F21" s="23"/>
      <c r="G21" s="23"/>
      <c r="H21" s="23"/>
      <c r="I21" s="23"/>
      <c r="J21" s="23"/>
      <c r="K21" s="23"/>
      <c r="L21" s="23"/>
      <c r="M21" s="23"/>
      <c r="N21" s="23"/>
      <c r="O21" s="23"/>
      <c r="P21" s="23"/>
      <c r="Q21" s="24"/>
      <c r="R21" s="1"/>
    </row>
    <row r="22" spans="1:18" ht="15" customHeight="1">
      <c r="A22" s="1"/>
      <c r="B22" s="25" t="s">
        <v>22</v>
      </c>
      <c r="C22" s="38"/>
      <c r="D22" s="38"/>
      <c r="E22" s="38"/>
      <c r="F22" s="38"/>
      <c r="G22" s="38"/>
      <c r="H22" s="38"/>
      <c r="I22" s="38"/>
      <c r="J22" s="38"/>
      <c r="K22" s="38"/>
      <c r="L22" s="38"/>
      <c r="M22" s="38"/>
      <c r="N22" s="38"/>
      <c r="O22" s="38"/>
      <c r="P22" s="38"/>
      <c r="Q22" s="39"/>
      <c r="R22" s="1"/>
    </row>
    <row r="23" spans="1:18" ht="15" customHeight="1">
      <c r="A23" s="1"/>
      <c r="B23" s="13" t="s">
        <v>23</v>
      </c>
      <c r="C23" s="33"/>
      <c r="D23" s="33"/>
      <c r="E23" s="33"/>
      <c r="F23" s="33"/>
      <c r="G23" s="33"/>
      <c r="H23" s="33"/>
      <c r="I23" s="33"/>
      <c r="J23" s="33"/>
      <c r="K23" s="33"/>
      <c r="L23" s="33"/>
      <c r="M23" s="33"/>
      <c r="N23" s="33"/>
      <c r="O23" s="33"/>
      <c r="P23" s="33"/>
      <c r="Q23" s="34"/>
      <c r="R23" s="1"/>
    </row>
    <row r="24" spans="1:18" ht="15" customHeight="1">
      <c r="A24" s="1"/>
      <c r="B24" s="13" t="s">
        <v>24</v>
      </c>
      <c r="C24" s="33"/>
      <c r="D24" s="33"/>
      <c r="E24" s="33"/>
      <c r="F24" s="33"/>
      <c r="G24" s="33"/>
      <c r="H24" s="33"/>
      <c r="I24" s="33"/>
      <c r="J24" s="33"/>
      <c r="K24" s="33"/>
      <c r="L24" s="33"/>
      <c r="M24" s="33"/>
      <c r="N24" s="33"/>
      <c r="O24" s="33"/>
      <c r="P24" s="33"/>
      <c r="Q24" s="34"/>
      <c r="R24" s="1"/>
    </row>
    <row r="25" spans="1:18" ht="15" customHeight="1">
      <c r="A25" s="1"/>
      <c r="B25" s="13" t="s">
        <v>25</v>
      </c>
      <c r="C25" s="33"/>
      <c r="D25" s="33"/>
      <c r="E25" s="33"/>
      <c r="F25" s="33"/>
      <c r="G25" s="33"/>
      <c r="H25" s="33"/>
      <c r="I25" s="33"/>
      <c r="J25" s="33"/>
      <c r="K25" s="33"/>
      <c r="L25" s="33"/>
      <c r="M25" s="33"/>
      <c r="N25" s="33"/>
      <c r="O25" s="33"/>
      <c r="P25" s="33"/>
      <c r="Q25" s="34"/>
      <c r="R25" s="1"/>
    </row>
    <row r="26" spans="1:18" ht="15" customHeight="1">
      <c r="A26" s="1"/>
      <c r="B26" s="13" t="s">
        <v>26</v>
      </c>
      <c r="C26" s="33"/>
      <c r="D26" s="33"/>
      <c r="E26" s="33"/>
      <c r="F26" s="33"/>
      <c r="G26" s="33"/>
      <c r="H26" s="33"/>
      <c r="I26" s="33"/>
      <c r="J26" s="33"/>
      <c r="K26" s="33"/>
      <c r="L26" s="33"/>
      <c r="M26" s="33"/>
      <c r="N26" s="33"/>
      <c r="O26" s="33"/>
      <c r="P26" s="33"/>
      <c r="Q26" s="34"/>
      <c r="R26" s="1"/>
    </row>
    <row r="27" spans="1:18" ht="15" customHeight="1" thickBot="1">
      <c r="A27" s="1"/>
      <c r="B27" s="35" t="s">
        <v>28</v>
      </c>
      <c r="C27" s="36"/>
      <c r="D27" s="36"/>
      <c r="E27" s="36"/>
      <c r="F27" s="36"/>
      <c r="G27" s="36"/>
      <c r="H27" s="36"/>
      <c r="I27" s="36"/>
      <c r="J27" s="36"/>
      <c r="K27" s="36"/>
      <c r="L27" s="36"/>
      <c r="M27" s="36"/>
      <c r="N27" s="36"/>
      <c r="O27" s="36"/>
      <c r="P27" s="36"/>
      <c r="Q27" s="37"/>
      <c r="R27" s="1"/>
    </row>
    <row r="28" spans="1:18" ht="15" customHeight="1" thickBot="1">
      <c r="A28" s="1"/>
      <c r="B28" s="1"/>
      <c r="C28" s="1"/>
      <c r="D28" s="1"/>
      <c r="E28" s="1"/>
      <c r="F28" s="1"/>
      <c r="G28" s="1"/>
      <c r="H28" s="1"/>
      <c r="I28" s="1"/>
      <c r="J28" s="1"/>
      <c r="K28" s="1"/>
      <c r="L28" s="1"/>
      <c r="M28" s="1"/>
      <c r="N28" s="1"/>
      <c r="O28" s="1"/>
      <c r="P28" s="1"/>
      <c r="Q28" s="1"/>
      <c r="R28" s="1"/>
    </row>
    <row r="29" spans="1:18" ht="15" customHeight="1">
      <c r="A29" s="1"/>
      <c r="B29" s="10" t="s">
        <v>9</v>
      </c>
      <c r="C29" s="169"/>
      <c r="D29" s="170"/>
      <c r="E29" s="171"/>
      <c r="F29" s="169"/>
      <c r="G29" s="170"/>
      <c r="H29" s="171"/>
      <c r="I29" s="169"/>
      <c r="J29" s="170"/>
      <c r="K29" s="171"/>
      <c r="L29" s="169"/>
      <c r="M29" s="170"/>
      <c r="N29" s="171"/>
      <c r="O29" s="169"/>
      <c r="P29" s="170"/>
      <c r="Q29" s="172"/>
      <c r="R29" s="1"/>
    </row>
    <row r="30" spans="1:18" ht="15" customHeight="1">
      <c r="A30" s="1"/>
      <c r="B30" s="13" t="s">
        <v>13</v>
      </c>
      <c r="C30" s="14"/>
      <c r="D30" s="15"/>
      <c r="E30" s="17"/>
      <c r="F30" s="14"/>
      <c r="G30" s="15"/>
      <c r="H30" s="17"/>
      <c r="I30" s="14"/>
      <c r="J30" s="15"/>
      <c r="K30" s="17"/>
      <c r="L30" s="14"/>
      <c r="M30" s="15"/>
      <c r="N30" s="17"/>
      <c r="O30" s="14"/>
      <c r="P30" s="15"/>
      <c r="Q30" s="18"/>
      <c r="R30" s="1"/>
    </row>
    <row r="31" spans="1:18" ht="15" customHeight="1">
      <c r="A31" s="1"/>
      <c r="B31" s="19"/>
      <c r="C31" s="20" t="s">
        <v>17</v>
      </c>
      <c r="D31" s="20" t="s">
        <v>18</v>
      </c>
      <c r="E31" s="20" t="s">
        <v>19</v>
      </c>
      <c r="F31" s="20" t="s">
        <v>17</v>
      </c>
      <c r="G31" s="20" t="s">
        <v>18</v>
      </c>
      <c r="H31" s="20" t="s">
        <v>19</v>
      </c>
      <c r="I31" s="20" t="s">
        <v>17</v>
      </c>
      <c r="J31" s="20" t="s">
        <v>18</v>
      </c>
      <c r="K31" s="20" t="s">
        <v>19</v>
      </c>
      <c r="L31" s="20" t="s">
        <v>17</v>
      </c>
      <c r="M31" s="20" t="s">
        <v>18</v>
      </c>
      <c r="N31" s="20" t="s">
        <v>19</v>
      </c>
      <c r="O31" s="20" t="s">
        <v>17</v>
      </c>
      <c r="P31" s="20" t="s">
        <v>18</v>
      </c>
      <c r="Q31" s="21" t="s">
        <v>19</v>
      </c>
      <c r="R31" s="1"/>
    </row>
    <row r="32" spans="1:18" ht="15" customHeight="1" thickBot="1">
      <c r="A32" s="1"/>
      <c r="B32" s="22"/>
      <c r="C32" s="23"/>
      <c r="D32" s="23"/>
      <c r="E32" s="23"/>
      <c r="F32" s="23"/>
      <c r="G32" s="23"/>
      <c r="H32" s="23"/>
      <c r="I32" s="23"/>
      <c r="J32" s="23"/>
      <c r="K32" s="23"/>
      <c r="L32" s="23"/>
      <c r="M32" s="23"/>
      <c r="N32" s="23"/>
      <c r="O32" s="23"/>
      <c r="P32" s="23"/>
      <c r="Q32" s="24"/>
      <c r="R32" s="1"/>
    </row>
    <row r="33" spans="1:18" ht="15" customHeight="1">
      <c r="A33" s="1"/>
      <c r="B33" s="25" t="s">
        <v>22</v>
      </c>
      <c r="C33" s="38"/>
      <c r="D33" s="38"/>
      <c r="E33" s="38"/>
      <c r="F33" s="38"/>
      <c r="G33" s="38"/>
      <c r="H33" s="38"/>
      <c r="I33" s="38"/>
      <c r="J33" s="38"/>
      <c r="K33" s="38"/>
      <c r="L33" s="38"/>
      <c r="M33" s="38"/>
      <c r="N33" s="38"/>
      <c r="O33" s="38"/>
      <c r="P33" s="38"/>
      <c r="Q33" s="39"/>
      <c r="R33" s="1"/>
    </row>
    <row r="34" spans="1:18" ht="15" customHeight="1">
      <c r="A34" s="1"/>
      <c r="B34" s="13" t="s">
        <v>23</v>
      </c>
      <c r="C34" s="33"/>
      <c r="D34" s="33"/>
      <c r="E34" s="33"/>
      <c r="F34" s="33"/>
      <c r="G34" s="33"/>
      <c r="H34" s="33"/>
      <c r="I34" s="33"/>
      <c r="J34" s="33"/>
      <c r="K34" s="33"/>
      <c r="L34" s="33"/>
      <c r="M34" s="33"/>
      <c r="N34" s="33"/>
      <c r="O34" s="33"/>
      <c r="P34" s="33"/>
      <c r="Q34" s="34"/>
      <c r="R34" s="1"/>
    </row>
    <row r="35" spans="1:18" ht="15" customHeight="1">
      <c r="A35" s="1"/>
      <c r="B35" s="13" t="s">
        <v>24</v>
      </c>
      <c r="C35" s="33"/>
      <c r="D35" s="33"/>
      <c r="E35" s="33"/>
      <c r="F35" s="33"/>
      <c r="G35" s="33"/>
      <c r="H35" s="33"/>
      <c r="I35" s="33"/>
      <c r="J35" s="33"/>
      <c r="K35" s="33"/>
      <c r="L35" s="33"/>
      <c r="M35" s="33"/>
      <c r="N35" s="33"/>
      <c r="O35" s="33"/>
      <c r="P35" s="33"/>
      <c r="Q35" s="34"/>
      <c r="R35" s="1"/>
    </row>
    <row r="36" spans="1:18" ht="15" customHeight="1">
      <c r="A36" s="1"/>
      <c r="B36" s="13" t="s">
        <v>25</v>
      </c>
      <c r="C36" s="33"/>
      <c r="D36" s="33"/>
      <c r="E36" s="33"/>
      <c r="F36" s="33"/>
      <c r="G36" s="33"/>
      <c r="H36" s="33"/>
      <c r="I36" s="33"/>
      <c r="J36" s="33"/>
      <c r="K36" s="33"/>
      <c r="L36" s="33"/>
      <c r="M36" s="33"/>
      <c r="N36" s="33"/>
      <c r="O36" s="33"/>
      <c r="P36" s="33"/>
      <c r="Q36" s="34"/>
      <c r="R36" s="1"/>
    </row>
    <row r="37" spans="1:18" ht="15" customHeight="1">
      <c r="A37" s="1"/>
      <c r="B37" s="13" t="s">
        <v>26</v>
      </c>
      <c r="C37" s="33"/>
      <c r="D37" s="33"/>
      <c r="E37" s="33"/>
      <c r="F37" s="33"/>
      <c r="G37" s="33"/>
      <c r="H37" s="33"/>
      <c r="I37" s="33"/>
      <c r="J37" s="33"/>
      <c r="K37" s="33"/>
      <c r="L37" s="33"/>
      <c r="M37" s="33"/>
      <c r="N37" s="33"/>
      <c r="O37" s="33"/>
      <c r="P37" s="33"/>
      <c r="Q37" s="34"/>
      <c r="R37" s="1"/>
    </row>
    <row r="38" spans="1:18" ht="15" customHeight="1" thickBot="1">
      <c r="A38" s="1"/>
      <c r="B38" s="35" t="s">
        <v>28</v>
      </c>
      <c r="C38" s="36"/>
      <c r="D38" s="36"/>
      <c r="E38" s="36"/>
      <c r="F38" s="36"/>
      <c r="G38" s="36"/>
      <c r="H38" s="36"/>
      <c r="I38" s="36"/>
      <c r="J38" s="36"/>
      <c r="K38" s="36"/>
      <c r="L38" s="36"/>
      <c r="M38" s="36"/>
      <c r="N38" s="36"/>
      <c r="O38" s="36"/>
      <c r="P38" s="36"/>
      <c r="Q38" s="37"/>
      <c r="R38" s="1"/>
    </row>
    <row r="39" spans="1:18" ht="13.5">
      <c r="A39" s="1"/>
      <c r="B39" s="1"/>
      <c r="C39" s="1"/>
      <c r="D39" s="1"/>
      <c r="E39" s="1"/>
      <c r="F39" s="1"/>
      <c r="G39" s="1"/>
      <c r="H39" s="1"/>
      <c r="I39" s="1"/>
      <c r="J39" s="1"/>
      <c r="K39" s="1"/>
      <c r="L39" s="1"/>
      <c r="M39" s="1"/>
      <c r="N39" s="1"/>
      <c r="O39" s="1"/>
      <c r="P39" s="1"/>
      <c r="Q39" s="1"/>
      <c r="R39" s="1"/>
    </row>
  </sheetData>
  <sheetProtection/>
  <mergeCells count="16">
    <mergeCell ref="C18:E18"/>
    <mergeCell ref="F18:H18"/>
    <mergeCell ref="I18:K18"/>
    <mergeCell ref="L18:N18"/>
    <mergeCell ref="O18:Q18"/>
    <mergeCell ref="C29:E29"/>
    <mergeCell ref="F29:H29"/>
    <mergeCell ref="I29:K29"/>
    <mergeCell ref="L29:N29"/>
    <mergeCell ref="O29:Q29"/>
    <mergeCell ref="B3:Q3"/>
    <mergeCell ref="C7:E7"/>
    <mergeCell ref="F7:H7"/>
    <mergeCell ref="I7:K7"/>
    <mergeCell ref="L7:N7"/>
    <mergeCell ref="O7:Q7"/>
  </mergeCells>
  <printOptions horizontalCentered="1" verticalCentered="1"/>
  <pageMargins left="0.3937007874015748" right="0.3937007874015748" top="0.7874015748031497" bottom="0.7874015748031497" header="0.5118110236220472" footer="0.5118110236220472"/>
  <pageSetup orientation="landscape" paperSize="9" scale="90" r:id="rId1"/>
</worksheet>
</file>

<file path=xl/worksheets/sheet5.xml><?xml version="1.0" encoding="utf-8"?>
<worksheet xmlns="http://schemas.openxmlformats.org/spreadsheetml/2006/main" xmlns:r="http://schemas.openxmlformats.org/officeDocument/2006/relationships">
  <sheetPr>
    <tabColor rgb="FFFFFF00"/>
  </sheetPr>
  <dimension ref="A1:S36"/>
  <sheetViews>
    <sheetView showGridLines="0" zoomScale="85" zoomScaleNormal="85" zoomScalePageLayoutView="0" workbookViewId="0" topLeftCell="A1">
      <selection activeCell="AG15" sqref="AG15"/>
    </sheetView>
  </sheetViews>
  <sheetFormatPr defaultColWidth="9.00390625" defaultRowHeight="13.5"/>
  <cols>
    <col min="1" max="1" width="2.25390625" style="2" customWidth="1"/>
    <col min="2" max="2" width="8.00390625" style="2" customWidth="1"/>
    <col min="3" max="3" width="3.75390625" style="2" customWidth="1"/>
    <col min="4" max="15" width="8.625" style="2" customWidth="1"/>
    <col min="16" max="18" width="11.25390625" style="2" customWidth="1"/>
    <col min="19" max="19" width="1.875" style="2" customWidth="1"/>
    <col min="20" max="16384" width="9.00390625" style="2" customWidth="1"/>
  </cols>
  <sheetData>
    <row r="1" spans="1:19" ht="13.5">
      <c r="A1" s="1"/>
      <c r="B1" s="1"/>
      <c r="C1" s="1"/>
      <c r="D1" s="1"/>
      <c r="E1" s="1"/>
      <c r="F1" s="1"/>
      <c r="G1" s="1"/>
      <c r="H1" s="1"/>
      <c r="I1" s="1"/>
      <c r="J1" s="1"/>
      <c r="K1" s="1"/>
      <c r="L1" s="1"/>
      <c r="M1" s="1"/>
      <c r="N1" s="1"/>
      <c r="O1" s="1"/>
      <c r="P1" s="1"/>
      <c r="Q1" s="1"/>
      <c r="R1" s="1"/>
      <c r="S1" s="1"/>
    </row>
    <row r="2" spans="1:19" ht="13.5">
      <c r="A2" s="1"/>
      <c r="B2" s="1" t="s">
        <v>32</v>
      </c>
      <c r="C2" s="1"/>
      <c r="D2" s="1"/>
      <c r="E2" s="1"/>
      <c r="F2" s="1"/>
      <c r="G2" s="1"/>
      <c r="H2" s="1"/>
      <c r="I2" s="1"/>
      <c r="J2" s="1"/>
      <c r="K2" s="1"/>
      <c r="L2" s="1"/>
      <c r="M2" s="1"/>
      <c r="N2" s="1"/>
      <c r="O2" s="1"/>
      <c r="P2" s="1"/>
      <c r="Q2" s="1"/>
      <c r="R2" s="1"/>
      <c r="S2" s="1"/>
    </row>
    <row r="3" spans="1:19" s="4" customFormat="1" ht="17.25">
      <c r="A3" s="3"/>
      <c r="B3" s="168" t="s">
        <v>33</v>
      </c>
      <c r="C3" s="168"/>
      <c r="D3" s="168"/>
      <c r="E3" s="168"/>
      <c r="F3" s="168"/>
      <c r="G3" s="168"/>
      <c r="H3" s="168"/>
      <c r="I3" s="168"/>
      <c r="J3" s="168"/>
      <c r="K3" s="168"/>
      <c r="L3" s="168"/>
      <c r="M3" s="168"/>
      <c r="N3" s="168"/>
      <c r="O3" s="168"/>
      <c r="P3" s="168"/>
      <c r="Q3" s="168"/>
      <c r="R3" s="168"/>
      <c r="S3" s="3"/>
    </row>
    <row r="4" spans="1:19" ht="21" customHeight="1" thickBot="1">
      <c r="A4" s="1"/>
      <c r="B4" s="1"/>
      <c r="C4" s="1"/>
      <c r="D4" s="5" t="s">
        <v>34</v>
      </c>
      <c r="E4" s="6" t="s">
        <v>35</v>
      </c>
      <c r="F4" s="6"/>
      <c r="G4" s="6"/>
      <c r="H4" s="6"/>
      <c r="I4" s="6"/>
      <c r="J4" s="1"/>
      <c r="K4" s="1"/>
      <c r="L4" s="1"/>
      <c r="M4" s="1"/>
      <c r="N4" s="1"/>
      <c r="O4" s="1"/>
      <c r="P4" s="1"/>
      <c r="Q4" s="1"/>
      <c r="R4" s="1"/>
      <c r="S4" s="1"/>
    </row>
    <row r="5" spans="1:19" ht="21" customHeight="1" thickBot="1">
      <c r="A5" s="1"/>
      <c r="B5" s="1"/>
      <c r="C5" s="1"/>
      <c r="D5" s="5" t="s">
        <v>36</v>
      </c>
      <c r="E5" s="6" t="s">
        <v>6</v>
      </c>
      <c r="F5" s="6"/>
      <c r="G5" s="6"/>
      <c r="H5" s="6"/>
      <c r="I5" s="6"/>
      <c r="J5" s="1"/>
      <c r="K5" s="1"/>
      <c r="L5" s="1"/>
      <c r="M5" s="1"/>
      <c r="N5" s="1"/>
      <c r="O5" s="1"/>
      <c r="P5" s="1"/>
      <c r="Q5" s="1"/>
      <c r="R5" s="1"/>
      <c r="S5" s="1"/>
    </row>
    <row r="6" spans="1:19" ht="21" customHeight="1" thickBot="1">
      <c r="A6" s="1"/>
      <c r="B6" s="1"/>
      <c r="C6" s="1"/>
      <c r="D6" s="7" t="s">
        <v>1</v>
      </c>
      <c r="E6" s="8" t="s">
        <v>8</v>
      </c>
      <c r="F6" s="8"/>
      <c r="G6" s="8"/>
      <c r="H6" s="8"/>
      <c r="I6" s="8"/>
      <c r="J6" s="1"/>
      <c r="K6" s="1"/>
      <c r="L6" s="1"/>
      <c r="M6" s="1"/>
      <c r="N6" s="1"/>
      <c r="O6" s="1"/>
      <c r="P6" s="6" t="s">
        <v>37</v>
      </c>
      <c r="Q6" s="6"/>
      <c r="R6" s="40" t="s">
        <v>38</v>
      </c>
      <c r="S6" s="1"/>
    </row>
    <row r="7" spans="1:19" ht="14.25" thickBot="1">
      <c r="A7" s="1"/>
      <c r="B7" s="1"/>
      <c r="C7" s="1"/>
      <c r="D7" s="1"/>
      <c r="E7" s="1"/>
      <c r="F7" s="1"/>
      <c r="G7" s="1"/>
      <c r="H7" s="1"/>
      <c r="I7" s="1"/>
      <c r="J7" s="1"/>
      <c r="K7" s="1"/>
      <c r="L7" s="1"/>
      <c r="M7" s="1"/>
      <c r="N7" s="1"/>
      <c r="O7" s="1"/>
      <c r="P7" s="1"/>
      <c r="Q7" s="1"/>
      <c r="R7" s="1"/>
      <c r="S7" s="1"/>
    </row>
    <row r="8" spans="1:19" s="12" customFormat="1" ht="13.5">
      <c r="A8" s="9"/>
      <c r="B8" s="173" t="s">
        <v>9</v>
      </c>
      <c r="C8" s="171"/>
      <c r="D8" s="169" t="s">
        <v>10</v>
      </c>
      <c r="E8" s="170"/>
      <c r="F8" s="171"/>
      <c r="G8" s="169" t="s">
        <v>11</v>
      </c>
      <c r="H8" s="170"/>
      <c r="I8" s="171"/>
      <c r="J8" s="169" t="s">
        <v>12</v>
      </c>
      <c r="K8" s="170"/>
      <c r="L8" s="171"/>
      <c r="M8" s="169"/>
      <c r="N8" s="170"/>
      <c r="O8" s="170"/>
      <c r="P8" s="174" t="s">
        <v>39</v>
      </c>
      <c r="Q8" s="175"/>
      <c r="R8" s="176"/>
      <c r="S8" s="9"/>
    </row>
    <row r="9" spans="1:19" s="12" customFormat="1" ht="14.25" thickBot="1">
      <c r="A9" s="9"/>
      <c r="B9" s="180" t="s">
        <v>13</v>
      </c>
      <c r="C9" s="181"/>
      <c r="D9" s="14">
        <v>-50</v>
      </c>
      <c r="E9" s="15" t="s">
        <v>40</v>
      </c>
      <c r="F9" s="16" t="s">
        <v>41</v>
      </c>
      <c r="G9" s="14">
        <v>-50</v>
      </c>
      <c r="H9" s="15" t="s">
        <v>40</v>
      </c>
      <c r="I9" s="17" t="s">
        <v>42</v>
      </c>
      <c r="J9" s="14">
        <v>-200</v>
      </c>
      <c r="K9" s="15" t="s">
        <v>40</v>
      </c>
      <c r="L9" s="17" t="s">
        <v>42</v>
      </c>
      <c r="M9" s="14"/>
      <c r="N9" s="15"/>
      <c r="O9" s="15"/>
      <c r="P9" s="177"/>
      <c r="Q9" s="178"/>
      <c r="R9" s="179"/>
      <c r="S9" s="9"/>
    </row>
    <row r="10" spans="1:19" s="12" customFormat="1" ht="13.5">
      <c r="A10" s="9"/>
      <c r="B10" s="182" t="s">
        <v>43</v>
      </c>
      <c r="C10" s="183"/>
      <c r="D10" s="20" t="s">
        <v>17</v>
      </c>
      <c r="E10" s="20" t="s">
        <v>18</v>
      </c>
      <c r="F10" s="20" t="s">
        <v>19</v>
      </c>
      <c r="G10" s="20" t="s">
        <v>17</v>
      </c>
      <c r="H10" s="20" t="s">
        <v>18</v>
      </c>
      <c r="I10" s="20" t="s">
        <v>19</v>
      </c>
      <c r="J10" s="20" t="s">
        <v>17</v>
      </c>
      <c r="K10" s="20" t="s">
        <v>18</v>
      </c>
      <c r="L10" s="20" t="s">
        <v>19</v>
      </c>
      <c r="M10" s="20" t="s">
        <v>17</v>
      </c>
      <c r="N10" s="20" t="s">
        <v>18</v>
      </c>
      <c r="O10" s="44" t="s">
        <v>19</v>
      </c>
      <c r="P10" s="45"/>
      <c r="Q10" s="46"/>
      <c r="R10" s="47"/>
      <c r="S10" s="9"/>
    </row>
    <row r="11" spans="1:19" s="12" customFormat="1" ht="14.25" thickBot="1">
      <c r="A11" s="9"/>
      <c r="B11" s="184"/>
      <c r="C11" s="185"/>
      <c r="D11" s="23" t="s">
        <v>44</v>
      </c>
      <c r="E11" s="23" t="s">
        <v>44</v>
      </c>
      <c r="F11" s="23" t="s">
        <v>16</v>
      </c>
      <c r="G11" s="23"/>
      <c r="H11" s="23"/>
      <c r="I11" s="23"/>
      <c r="J11" s="23"/>
      <c r="K11" s="23"/>
      <c r="L11" s="23"/>
      <c r="M11" s="23"/>
      <c r="N11" s="23"/>
      <c r="O11" s="48"/>
      <c r="P11" s="45"/>
      <c r="Q11" s="46"/>
      <c r="R11" s="47"/>
      <c r="S11" s="9"/>
    </row>
    <row r="12" spans="1:19" s="12" customFormat="1" ht="13.5">
      <c r="A12" s="9"/>
      <c r="B12" s="186" t="s">
        <v>45</v>
      </c>
      <c r="C12" s="187"/>
      <c r="D12" s="26">
        <v>20</v>
      </c>
      <c r="E12" s="26">
        <v>19.99</v>
      </c>
      <c r="F12" s="27">
        <f aca="true" t="shared" si="0" ref="F12:F21">(E12-D12)*1000</f>
        <v>-10.000000000001563</v>
      </c>
      <c r="G12" s="26">
        <v>4</v>
      </c>
      <c r="H12" s="26">
        <v>3.992</v>
      </c>
      <c r="I12" s="27">
        <f aca="true" t="shared" si="1" ref="I12:I21">(H12-G12)*1000</f>
        <v>-8.000000000000007</v>
      </c>
      <c r="J12" s="26">
        <v>15</v>
      </c>
      <c r="K12" s="26">
        <v>14.999</v>
      </c>
      <c r="L12" s="27">
        <f aca="true" t="shared" si="2" ref="L12:L21">(K12-J12)*1000</f>
        <v>-0.9999999999994458</v>
      </c>
      <c r="M12" s="28"/>
      <c r="N12" s="28"/>
      <c r="O12" s="49"/>
      <c r="P12" s="50"/>
      <c r="Q12" s="51"/>
      <c r="R12" s="52"/>
      <c r="S12" s="9"/>
    </row>
    <row r="13" spans="1:19" s="12" customFormat="1" ht="14.25">
      <c r="A13" s="9"/>
      <c r="B13" s="188" t="s">
        <v>46</v>
      </c>
      <c r="C13" s="189"/>
      <c r="D13" s="30">
        <v>20</v>
      </c>
      <c r="E13" s="30">
        <v>20.02</v>
      </c>
      <c r="F13" s="27">
        <f t="shared" si="0"/>
        <v>19.999999999999574</v>
      </c>
      <c r="G13" s="30">
        <v>2</v>
      </c>
      <c r="H13" s="30">
        <v>2.01</v>
      </c>
      <c r="I13" s="27">
        <f t="shared" si="1"/>
        <v>9.999999999999787</v>
      </c>
      <c r="J13" s="30">
        <v>15</v>
      </c>
      <c r="K13" s="30">
        <v>15</v>
      </c>
      <c r="L13" s="27">
        <f t="shared" si="2"/>
        <v>0</v>
      </c>
      <c r="M13" s="31"/>
      <c r="N13" s="31"/>
      <c r="O13" s="54"/>
      <c r="P13" s="50"/>
      <c r="Q13" s="51"/>
      <c r="R13" s="52"/>
      <c r="S13" s="9"/>
    </row>
    <row r="14" spans="1:19" s="12" customFormat="1" ht="14.25">
      <c r="A14" s="9"/>
      <c r="B14" s="188" t="s">
        <v>47</v>
      </c>
      <c r="C14" s="189"/>
      <c r="D14" s="30">
        <v>20</v>
      </c>
      <c r="E14" s="30">
        <v>20.03</v>
      </c>
      <c r="F14" s="27">
        <f t="shared" si="0"/>
        <v>30.000000000001137</v>
      </c>
      <c r="G14" s="30">
        <v>2</v>
      </c>
      <c r="H14" s="30">
        <v>1.992</v>
      </c>
      <c r="I14" s="27">
        <f t="shared" si="1"/>
        <v>-8.000000000000007</v>
      </c>
      <c r="J14" s="30">
        <v>15</v>
      </c>
      <c r="K14" s="30">
        <v>15.002</v>
      </c>
      <c r="L14" s="27">
        <f t="shared" si="2"/>
        <v>2.000000000000668</v>
      </c>
      <c r="M14" s="31"/>
      <c r="N14" s="31"/>
      <c r="O14" s="54"/>
      <c r="P14" s="50"/>
      <c r="Q14" s="51"/>
      <c r="R14" s="52"/>
      <c r="S14" s="9"/>
    </row>
    <row r="15" spans="1:19" s="12" customFormat="1" ht="14.25">
      <c r="A15" s="9"/>
      <c r="B15" s="188" t="s">
        <v>48</v>
      </c>
      <c r="C15" s="189"/>
      <c r="D15" s="30">
        <v>20</v>
      </c>
      <c r="E15" s="30">
        <v>19.999</v>
      </c>
      <c r="F15" s="27">
        <f t="shared" si="0"/>
        <v>-1.0000000000012221</v>
      </c>
      <c r="G15" s="30">
        <v>2</v>
      </c>
      <c r="H15" s="30">
        <v>1.999</v>
      </c>
      <c r="I15" s="27">
        <f t="shared" si="1"/>
        <v>-0.9999999999998899</v>
      </c>
      <c r="J15" s="30">
        <v>15</v>
      </c>
      <c r="K15" s="30">
        <v>15.004</v>
      </c>
      <c r="L15" s="27">
        <f t="shared" si="2"/>
        <v>3.9999999999995595</v>
      </c>
      <c r="M15" s="31"/>
      <c r="N15" s="31"/>
      <c r="O15" s="54"/>
      <c r="P15" s="50"/>
      <c r="Q15" s="51"/>
      <c r="R15" s="52"/>
      <c r="S15" s="9"/>
    </row>
    <row r="16" spans="1:19" s="12" customFormat="1" ht="14.25">
      <c r="A16" s="9"/>
      <c r="B16" s="188" t="s">
        <v>50</v>
      </c>
      <c r="C16" s="189"/>
      <c r="D16" s="26">
        <v>20</v>
      </c>
      <c r="E16" s="26">
        <v>19.993</v>
      </c>
      <c r="F16" s="27">
        <f t="shared" si="0"/>
        <v>-7.0000000000014495</v>
      </c>
      <c r="G16" s="26">
        <v>4</v>
      </c>
      <c r="H16" s="26">
        <v>4.002</v>
      </c>
      <c r="I16" s="27">
        <f t="shared" si="1"/>
        <v>1.9999999999997797</v>
      </c>
      <c r="J16" s="26">
        <v>15</v>
      </c>
      <c r="K16" s="26">
        <v>15.002</v>
      </c>
      <c r="L16" s="27">
        <f t="shared" si="2"/>
        <v>2.000000000000668</v>
      </c>
      <c r="M16" s="33"/>
      <c r="N16" s="33"/>
      <c r="O16" s="14"/>
      <c r="P16" s="50" t="s">
        <v>51</v>
      </c>
      <c r="Q16" s="46"/>
      <c r="R16" s="47"/>
      <c r="S16" s="9"/>
    </row>
    <row r="17" spans="1:19" s="12" customFormat="1" ht="14.25">
      <c r="A17" s="9"/>
      <c r="B17" s="188" t="s">
        <v>52</v>
      </c>
      <c r="C17" s="189"/>
      <c r="D17" s="30">
        <v>20</v>
      </c>
      <c r="E17" s="30">
        <v>19.995</v>
      </c>
      <c r="F17" s="27">
        <f t="shared" si="0"/>
        <v>-4.999999999999005</v>
      </c>
      <c r="G17" s="30">
        <v>3</v>
      </c>
      <c r="H17" s="30">
        <v>3.001</v>
      </c>
      <c r="I17" s="27">
        <f t="shared" si="1"/>
        <v>0.9999999999998899</v>
      </c>
      <c r="J17" s="30">
        <v>15</v>
      </c>
      <c r="K17" s="30">
        <v>14.999</v>
      </c>
      <c r="L17" s="27">
        <f t="shared" si="2"/>
        <v>-0.9999999999994458</v>
      </c>
      <c r="M17" s="28"/>
      <c r="N17" s="28"/>
      <c r="O17" s="49"/>
      <c r="P17" s="50"/>
      <c r="Q17" s="51"/>
      <c r="R17" s="52"/>
      <c r="S17" s="9"/>
    </row>
    <row r="18" spans="1:19" s="12" customFormat="1" ht="14.25">
      <c r="A18" s="9"/>
      <c r="B18" s="188" t="s">
        <v>53</v>
      </c>
      <c r="C18" s="189"/>
      <c r="D18" s="30">
        <v>20</v>
      </c>
      <c r="E18" s="30">
        <v>19.998</v>
      </c>
      <c r="F18" s="27">
        <f t="shared" si="0"/>
        <v>-1.9999999999988916</v>
      </c>
      <c r="G18" s="30">
        <v>4</v>
      </c>
      <c r="H18" s="30">
        <v>4</v>
      </c>
      <c r="I18" s="27">
        <f t="shared" si="1"/>
        <v>0</v>
      </c>
      <c r="J18" s="26">
        <v>15</v>
      </c>
      <c r="K18" s="26">
        <v>14.995</v>
      </c>
      <c r="L18" s="27">
        <f t="shared" si="2"/>
        <v>-5.000000000000782</v>
      </c>
      <c r="M18" s="31"/>
      <c r="N18" s="31"/>
      <c r="O18" s="54"/>
      <c r="P18" s="50"/>
      <c r="Q18" s="51"/>
      <c r="R18" s="52"/>
      <c r="S18" s="9"/>
    </row>
    <row r="19" spans="1:19" s="12" customFormat="1" ht="14.25">
      <c r="A19" s="9"/>
      <c r="B19" s="188" t="s">
        <v>55</v>
      </c>
      <c r="C19" s="189"/>
      <c r="D19" s="30">
        <v>20</v>
      </c>
      <c r="E19" s="30">
        <v>19.995</v>
      </c>
      <c r="F19" s="27">
        <f t="shared" si="0"/>
        <v>-4.999999999999005</v>
      </c>
      <c r="G19" s="30">
        <v>2.5</v>
      </c>
      <c r="H19" s="30">
        <v>2.501</v>
      </c>
      <c r="I19" s="27">
        <f t="shared" si="1"/>
        <v>0.9999999999998899</v>
      </c>
      <c r="J19" s="30">
        <v>15</v>
      </c>
      <c r="K19" s="30">
        <v>14.993</v>
      </c>
      <c r="L19" s="27">
        <f t="shared" si="2"/>
        <v>-6.999999999999673</v>
      </c>
      <c r="M19" s="31"/>
      <c r="N19" s="31"/>
      <c r="O19" s="54"/>
      <c r="P19" s="50" t="s">
        <v>51</v>
      </c>
      <c r="Q19" s="51"/>
      <c r="R19" s="52"/>
      <c r="S19" s="9"/>
    </row>
    <row r="20" spans="1:19" s="12" customFormat="1" ht="14.25">
      <c r="A20" s="9"/>
      <c r="B20" s="188" t="s">
        <v>57</v>
      </c>
      <c r="C20" s="189"/>
      <c r="D20" s="30">
        <v>20</v>
      </c>
      <c r="E20" s="30">
        <v>19.993</v>
      </c>
      <c r="F20" s="27">
        <f t="shared" si="0"/>
        <v>-7.0000000000014495</v>
      </c>
      <c r="G20" s="30">
        <v>2</v>
      </c>
      <c r="H20" s="30">
        <v>1.998</v>
      </c>
      <c r="I20" s="27">
        <f t="shared" si="1"/>
        <v>-2.0000000000000018</v>
      </c>
      <c r="J20" s="30">
        <v>15</v>
      </c>
      <c r="K20" s="30">
        <v>15.001</v>
      </c>
      <c r="L20" s="27">
        <f t="shared" si="2"/>
        <v>0.9999999999994458</v>
      </c>
      <c r="M20" s="31"/>
      <c r="N20" s="31"/>
      <c r="O20" s="54"/>
      <c r="P20" s="50"/>
      <c r="Q20" s="51"/>
      <c r="R20" s="52"/>
      <c r="S20" s="9"/>
    </row>
    <row r="21" spans="1:19" s="12" customFormat="1" ht="14.25" thickBot="1">
      <c r="A21" s="9"/>
      <c r="B21" s="190" t="s">
        <v>58</v>
      </c>
      <c r="C21" s="191"/>
      <c r="D21" s="30">
        <v>20</v>
      </c>
      <c r="E21" s="30">
        <v>19.997</v>
      </c>
      <c r="F21" s="27">
        <f t="shared" si="0"/>
        <v>-3.0000000000001137</v>
      </c>
      <c r="G21" s="30">
        <v>2</v>
      </c>
      <c r="H21" s="30">
        <v>1.995</v>
      </c>
      <c r="I21" s="27">
        <f t="shared" si="1"/>
        <v>-4.999999999999893</v>
      </c>
      <c r="J21" s="30">
        <v>15</v>
      </c>
      <c r="K21" s="30">
        <v>15.002</v>
      </c>
      <c r="L21" s="27">
        <f t="shared" si="2"/>
        <v>2.000000000000668</v>
      </c>
      <c r="M21" s="33"/>
      <c r="N21" s="33"/>
      <c r="O21" s="14"/>
      <c r="P21" s="45"/>
      <c r="Q21" s="46"/>
      <c r="R21" s="47"/>
      <c r="S21" s="9"/>
    </row>
    <row r="22" spans="1:19" s="12" customFormat="1" ht="13.5">
      <c r="A22" s="9"/>
      <c r="B22" s="173" t="s">
        <v>9</v>
      </c>
      <c r="C22" s="171"/>
      <c r="D22" s="169"/>
      <c r="E22" s="170"/>
      <c r="F22" s="171"/>
      <c r="G22" s="169"/>
      <c r="H22" s="170"/>
      <c r="I22" s="171"/>
      <c r="J22" s="169"/>
      <c r="K22" s="170"/>
      <c r="L22" s="171"/>
      <c r="M22" s="169"/>
      <c r="N22" s="170"/>
      <c r="O22" s="170"/>
      <c r="P22" s="56"/>
      <c r="Q22" s="57"/>
      <c r="R22" s="58"/>
      <c r="S22" s="9"/>
    </row>
    <row r="23" spans="1:19" s="12" customFormat="1" ht="13.5">
      <c r="A23" s="9"/>
      <c r="B23" s="180" t="s">
        <v>13</v>
      </c>
      <c r="C23" s="181"/>
      <c r="D23" s="14"/>
      <c r="E23" s="15"/>
      <c r="F23" s="17"/>
      <c r="G23" s="14"/>
      <c r="H23" s="15"/>
      <c r="I23" s="17"/>
      <c r="J23" s="59"/>
      <c r="K23" s="15"/>
      <c r="L23" s="60"/>
      <c r="M23" s="14"/>
      <c r="N23" s="15"/>
      <c r="O23" s="15"/>
      <c r="P23" s="45"/>
      <c r="Q23" s="46"/>
      <c r="R23" s="47"/>
      <c r="S23" s="9"/>
    </row>
    <row r="24" spans="1:19" ht="13.5">
      <c r="A24" s="1"/>
      <c r="B24" s="182" t="s">
        <v>43</v>
      </c>
      <c r="C24" s="183"/>
      <c r="D24" s="20" t="s">
        <v>17</v>
      </c>
      <c r="E24" s="20" t="s">
        <v>18</v>
      </c>
      <c r="F24" s="20" t="s">
        <v>19</v>
      </c>
      <c r="G24" s="20" t="s">
        <v>17</v>
      </c>
      <c r="H24" s="20" t="s">
        <v>18</v>
      </c>
      <c r="I24" s="20" t="s">
        <v>19</v>
      </c>
      <c r="J24" s="20" t="s">
        <v>17</v>
      </c>
      <c r="K24" s="20" t="s">
        <v>18</v>
      </c>
      <c r="L24" s="20" t="s">
        <v>19</v>
      </c>
      <c r="M24" s="20" t="s">
        <v>17</v>
      </c>
      <c r="N24" s="20" t="s">
        <v>18</v>
      </c>
      <c r="O24" s="44" t="s">
        <v>19</v>
      </c>
      <c r="P24" s="45"/>
      <c r="Q24" s="46"/>
      <c r="R24" s="47"/>
      <c r="S24" s="1"/>
    </row>
    <row r="25" spans="1:19" ht="14.25" thickBot="1">
      <c r="A25" s="1"/>
      <c r="B25" s="184"/>
      <c r="C25" s="185"/>
      <c r="D25" s="23"/>
      <c r="E25" s="23"/>
      <c r="F25" s="23"/>
      <c r="G25" s="23"/>
      <c r="H25" s="23"/>
      <c r="I25" s="23"/>
      <c r="J25" s="23"/>
      <c r="K25" s="23"/>
      <c r="L25" s="23"/>
      <c r="M25" s="23"/>
      <c r="N25" s="23"/>
      <c r="O25" s="48"/>
      <c r="P25" s="45"/>
      <c r="Q25" s="46"/>
      <c r="R25" s="47"/>
      <c r="S25" s="1"/>
    </row>
    <row r="26" spans="1:19" s="12" customFormat="1" ht="13.5">
      <c r="A26" s="9"/>
      <c r="B26" s="61"/>
      <c r="C26" s="11"/>
      <c r="D26" s="62"/>
      <c r="E26" s="62"/>
      <c r="F26" s="63"/>
      <c r="G26" s="31"/>
      <c r="H26" s="31"/>
      <c r="I26" s="28"/>
      <c r="J26" s="30"/>
      <c r="K26" s="30"/>
      <c r="L26" s="26"/>
      <c r="M26" s="28"/>
      <c r="N26" s="28"/>
      <c r="O26" s="49"/>
      <c r="P26" s="50"/>
      <c r="Q26" s="51"/>
      <c r="R26" s="52"/>
      <c r="S26" s="9"/>
    </row>
    <row r="27" spans="1:19" s="12" customFormat="1" ht="13.5">
      <c r="A27" s="9"/>
      <c r="B27" s="53"/>
      <c r="C27" s="17"/>
      <c r="D27" s="62"/>
      <c r="E27" s="62"/>
      <c r="F27" s="63"/>
      <c r="G27" s="31"/>
      <c r="H27" s="31"/>
      <c r="I27" s="28"/>
      <c r="J27" s="30"/>
      <c r="K27" s="30"/>
      <c r="L27" s="26"/>
      <c r="M27" s="31"/>
      <c r="N27" s="31"/>
      <c r="O27" s="54"/>
      <c r="P27" s="50"/>
      <c r="Q27" s="51"/>
      <c r="R27" s="52"/>
      <c r="S27" s="9"/>
    </row>
    <row r="28" spans="1:19" s="12" customFormat="1" ht="13.5">
      <c r="A28" s="9"/>
      <c r="B28" s="53"/>
      <c r="C28" s="17"/>
      <c r="D28" s="62"/>
      <c r="E28" s="62"/>
      <c r="F28" s="63"/>
      <c r="G28" s="31"/>
      <c r="H28" s="31"/>
      <c r="I28" s="28"/>
      <c r="J28" s="30"/>
      <c r="K28" s="30"/>
      <c r="L28" s="26"/>
      <c r="M28" s="31"/>
      <c r="N28" s="31"/>
      <c r="O28" s="54"/>
      <c r="P28" s="50"/>
      <c r="Q28" s="51"/>
      <c r="R28" s="52"/>
      <c r="S28" s="9"/>
    </row>
    <row r="29" spans="1:19" s="12" customFormat="1" ht="13.5">
      <c r="A29" s="9"/>
      <c r="B29" s="53"/>
      <c r="C29" s="17"/>
      <c r="D29" s="62"/>
      <c r="E29" s="62"/>
      <c r="F29" s="63"/>
      <c r="G29" s="31"/>
      <c r="H29" s="31"/>
      <c r="I29" s="28"/>
      <c r="J29" s="30"/>
      <c r="K29" s="30"/>
      <c r="L29" s="26"/>
      <c r="M29" s="31"/>
      <c r="N29" s="31"/>
      <c r="O29" s="54"/>
      <c r="P29" s="50"/>
      <c r="Q29" s="51"/>
      <c r="R29" s="52"/>
      <c r="S29" s="9"/>
    </row>
    <row r="30" spans="1:19" s="12" customFormat="1" ht="13.5">
      <c r="A30" s="9"/>
      <c r="B30" s="53"/>
      <c r="C30" s="17"/>
      <c r="D30" s="62"/>
      <c r="E30" s="62"/>
      <c r="F30" s="63"/>
      <c r="G30" s="31"/>
      <c r="H30" s="31"/>
      <c r="I30" s="28"/>
      <c r="J30" s="30"/>
      <c r="K30" s="30"/>
      <c r="L30" s="26"/>
      <c r="M30" s="33"/>
      <c r="N30" s="33"/>
      <c r="O30" s="14"/>
      <c r="P30" s="45"/>
      <c r="Q30" s="46"/>
      <c r="R30" s="47"/>
      <c r="S30" s="9"/>
    </row>
    <row r="31" spans="1:19" s="12" customFormat="1" ht="13.5">
      <c r="A31" s="9"/>
      <c r="B31" s="61"/>
      <c r="C31" s="64"/>
      <c r="D31" s="62"/>
      <c r="E31" s="62"/>
      <c r="F31" s="63"/>
      <c r="G31" s="31"/>
      <c r="H31" s="31"/>
      <c r="I31" s="28"/>
      <c r="J31" s="30"/>
      <c r="K31" s="30"/>
      <c r="L31" s="26"/>
      <c r="M31" s="28"/>
      <c r="N31" s="28"/>
      <c r="O31" s="49"/>
      <c r="P31" s="50"/>
      <c r="Q31" s="51"/>
      <c r="R31" s="52"/>
      <c r="S31" s="9"/>
    </row>
    <row r="32" spans="1:19" s="12" customFormat="1" ht="13.5">
      <c r="A32" s="9"/>
      <c r="B32" s="53"/>
      <c r="C32" s="17"/>
      <c r="D32" s="62"/>
      <c r="E32" s="62"/>
      <c r="F32" s="63"/>
      <c r="G32" s="31"/>
      <c r="H32" s="31"/>
      <c r="I32" s="28"/>
      <c r="J32" s="30"/>
      <c r="K32" s="30"/>
      <c r="L32" s="26"/>
      <c r="M32" s="31"/>
      <c r="N32" s="31"/>
      <c r="O32" s="54"/>
      <c r="P32" s="50"/>
      <c r="Q32" s="51"/>
      <c r="R32" s="52"/>
      <c r="S32" s="9"/>
    </row>
    <row r="33" spans="1:19" s="12" customFormat="1" ht="13.5">
      <c r="A33" s="9"/>
      <c r="B33" s="53"/>
      <c r="C33" s="17"/>
      <c r="D33" s="62"/>
      <c r="E33" s="62"/>
      <c r="F33" s="63"/>
      <c r="G33" s="31"/>
      <c r="H33" s="31"/>
      <c r="I33" s="28"/>
      <c r="J33" s="30"/>
      <c r="K33" s="30"/>
      <c r="L33" s="26"/>
      <c r="M33" s="31"/>
      <c r="N33" s="31"/>
      <c r="O33" s="54"/>
      <c r="P33" s="50"/>
      <c r="Q33" s="51"/>
      <c r="R33" s="52"/>
      <c r="S33" s="9"/>
    </row>
    <row r="34" spans="1:19" s="12" customFormat="1" ht="13.5">
      <c r="A34" s="9"/>
      <c r="B34" s="53"/>
      <c r="C34" s="17"/>
      <c r="D34" s="62"/>
      <c r="E34" s="62"/>
      <c r="F34" s="63"/>
      <c r="G34" s="31"/>
      <c r="H34" s="31"/>
      <c r="I34" s="28"/>
      <c r="J34" s="30"/>
      <c r="K34" s="30"/>
      <c r="L34" s="26"/>
      <c r="M34" s="31"/>
      <c r="N34" s="31"/>
      <c r="O34" s="54"/>
      <c r="P34" s="50"/>
      <c r="Q34" s="51"/>
      <c r="R34" s="52"/>
      <c r="S34" s="9"/>
    </row>
    <row r="35" spans="1:19" s="12" customFormat="1" ht="14.25" thickBot="1">
      <c r="A35" s="9"/>
      <c r="B35" s="55"/>
      <c r="C35" s="65"/>
      <c r="D35" s="66"/>
      <c r="E35" s="66"/>
      <c r="F35" s="66"/>
      <c r="G35" s="67"/>
      <c r="H35" s="67"/>
      <c r="I35" s="67"/>
      <c r="J35" s="68"/>
      <c r="K35" s="68"/>
      <c r="L35" s="68"/>
      <c r="M35" s="36"/>
      <c r="N35" s="36"/>
      <c r="O35" s="69"/>
      <c r="P35" s="42"/>
      <c r="Q35" s="5"/>
      <c r="R35" s="43"/>
      <c r="S35" s="9"/>
    </row>
    <row r="36" spans="1:19" ht="13.5">
      <c r="A36" s="1"/>
      <c r="B36" s="1"/>
      <c r="C36" s="1"/>
      <c r="D36" s="1"/>
      <c r="E36" s="1"/>
      <c r="F36" s="1"/>
      <c r="G36" s="1"/>
      <c r="H36" s="1"/>
      <c r="I36" s="1"/>
      <c r="J36" s="1"/>
      <c r="K36" s="1"/>
      <c r="L36" s="1"/>
      <c r="M36" s="1"/>
      <c r="N36" s="1"/>
      <c r="O36" s="1"/>
      <c r="P36" s="1"/>
      <c r="Q36" s="1"/>
      <c r="R36" s="1"/>
      <c r="S36" s="1"/>
    </row>
  </sheetData>
  <sheetProtection/>
  <mergeCells count="26">
    <mergeCell ref="D22:F22"/>
    <mergeCell ref="G22:I22"/>
    <mergeCell ref="J22:L22"/>
    <mergeCell ref="M22:O22"/>
    <mergeCell ref="B23:C23"/>
    <mergeCell ref="B24:C25"/>
    <mergeCell ref="B17:C17"/>
    <mergeCell ref="B18:C18"/>
    <mergeCell ref="B19:C19"/>
    <mergeCell ref="B20:C20"/>
    <mergeCell ref="B21:C21"/>
    <mergeCell ref="B22:C22"/>
    <mergeCell ref="B10:C11"/>
    <mergeCell ref="B12:C12"/>
    <mergeCell ref="B13:C13"/>
    <mergeCell ref="B14:C14"/>
    <mergeCell ref="B15:C15"/>
    <mergeCell ref="B16:C16"/>
    <mergeCell ref="B3:R3"/>
    <mergeCell ref="B8:C8"/>
    <mergeCell ref="D8:F8"/>
    <mergeCell ref="G8:I8"/>
    <mergeCell ref="J8:L8"/>
    <mergeCell ref="M8:O8"/>
    <mergeCell ref="P8:R9"/>
    <mergeCell ref="B9:C9"/>
  </mergeCells>
  <printOptions horizontalCentered="1"/>
  <pageMargins left="0.3937007874015748" right="0.3937007874015748" top="0.7874015748031497" bottom="0.7874015748031497" header="0.5118110236220472" footer="0.5118110236220472"/>
  <pageSetup orientation="landscape" paperSize="9" scale="90"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AD27"/>
  <sheetViews>
    <sheetView showGridLines="0" zoomScale="85" zoomScaleNormal="85" zoomScalePageLayoutView="0" workbookViewId="0" topLeftCell="A1">
      <selection activeCell="U17" sqref="U17"/>
    </sheetView>
  </sheetViews>
  <sheetFormatPr defaultColWidth="9.00390625" defaultRowHeight="13.5"/>
  <cols>
    <col min="1" max="1" width="1.875" style="71" customWidth="1"/>
    <col min="2" max="2" width="10.50390625" style="71" customWidth="1"/>
    <col min="3" max="3" width="8.625" style="71" customWidth="1"/>
    <col min="4" max="29" width="4.25390625" style="71" customWidth="1"/>
    <col min="30" max="30" width="1.625" style="71" customWidth="1"/>
    <col min="31" max="16384" width="9.00390625" style="71" customWidth="1"/>
  </cols>
  <sheetData>
    <row r="1" spans="1:30" ht="13.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row>
    <row r="2" spans="1:30" ht="13.5">
      <c r="A2" s="70"/>
      <c r="B2" s="70" t="s">
        <v>59</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row>
    <row r="3" spans="1:30" s="73" customFormat="1" ht="17.25">
      <c r="A3" s="72"/>
      <c r="B3" s="195" t="s">
        <v>60</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72"/>
    </row>
    <row r="4" spans="1:30" ht="21" customHeight="1" thickBot="1">
      <c r="A4" s="70"/>
      <c r="B4" s="70"/>
      <c r="C4" s="5" t="s">
        <v>36</v>
      </c>
      <c r="D4" s="196" t="s">
        <v>61</v>
      </c>
      <c r="E4" s="196"/>
      <c r="F4" s="196"/>
      <c r="G4" s="196"/>
      <c r="H4" s="196"/>
      <c r="I4" s="196"/>
      <c r="J4" s="196"/>
      <c r="K4" s="196"/>
      <c r="L4" s="196"/>
      <c r="M4" s="196"/>
      <c r="N4" s="70"/>
      <c r="O4" s="70"/>
      <c r="P4" s="70"/>
      <c r="Q4" s="70"/>
      <c r="R4" s="70"/>
      <c r="S4" s="70"/>
      <c r="T4" s="70"/>
      <c r="U4" s="70"/>
      <c r="V4" s="70"/>
      <c r="W4" s="70"/>
      <c r="X4" s="70"/>
      <c r="Y4" s="70"/>
      <c r="Z4" s="70"/>
      <c r="AA4" s="70"/>
      <c r="AB4" s="70"/>
      <c r="AC4" s="70"/>
      <c r="AD4" s="70"/>
    </row>
    <row r="5" spans="1:30" ht="21" customHeight="1" thickBot="1">
      <c r="A5" s="70"/>
      <c r="B5" s="70"/>
      <c r="C5" s="7" t="s">
        <v>1</v>
      </c>
      <c r="D5" s="197" t="s">
        <v>8</v>
      </c>
      <c r="E5" s="197"/>
      <c r="F5" s="197"/>
      <c r="G5" s="197"/>
      <c r="H5" s="197"/>
      <c r="I5" s="197"/>
      <c r="J5" s="197"/>
      <c r="K5" s="197"/>
      <c r="L5" s="197"/>
      <c r="M5" s="197"/>
      <c r="N5" s="70"/>
      <c r="O5" s="70"/>
      <c r="P5" s="70"/>
      <c r="Q5" s="70"/>
      <c r="R5" s="70"/>
      <c r="S5" s="196" t="s">
        <v>37</v>
      </c>
      <c r="T5" s="196"/>
      <c r="U5" s="196"/>
      <c r="V5" s="196"/>
      <c r="W5" s="196"/>
      <c r="X5" s="196"/>
      <c r="Y5" s="196"/>
      <c r="Z5" s="196"/>
      <c r="AA5" s="196"/>
      <c r="AB5" s="196"/>
      <c r="AC5" s="74" t="s">
        <v>38</v>
      </c>
      <c r="AD5" s="70"/>
    </row>
    <row r="6" spans="1:30" ht="14.25" thickBo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row>
    <row r="7" spans="1:30" s="77" customFormat="1" ht="32.25" customHeight="1" thickBot="1">
      <c r="A7" s="46"/>
      <c r="B7" s="198" t="s">
        <v>62</v>
      </c>
      <c r="C7" s="200" t="s">
        <v>63</v>
      </c>
      <c r="D7" s="75"/>
      <c r="E7" s="75"/>
      <c r="F7" s="75"/>
      <c r="G7" s="192" t="s">
        <v>64</v>
      </c>
      <c r="H7" s="192" t="s">
        <v>65</v>
      </c>
      <c r="I7" s="192" t="s">
        <v>66</v>
      </c>
      <c r="J7" s="192" t="s">
        <v>67</v>
      </c>
      <c r="K7" s="192" t="s">
        <v>68</v>
      </c>
      <c r="L7" s="192" t="s">
        <v>69</v>
      </c>
      <c r="M7" s="192" t="s">
        <v>70</v>
      </c>
      <c r="N7" s="192" t="s">
        <v>71</v>
      </c>
      <c r="O7" s="192" t="s">
        <v>72</v>
      </c>
      <c r="P7" s="194" t="s">
        <v>73</v>
      </c>
      <c r="Q7" s="208"/>
      <c r="R7" s="210"/>
      <c r="S7" s="41"/>
      <c r="T7" s="41"/>
      <c r="U7" s="41"/>
      <c r="V7" s="41"/>
      <c r="W7" s="41"/>
      <c r="X7" s="75"/>
      <c r="Y7" s="75"/>
      <c r="Z7" s="75"/>
      <c r="AA7" s="75"/>
      <c r="AB7" s="75"/>
      <c r="AC7" s="76"/>
      <c r="AD7" s="46"/>
    </row>
    <row r="8" spans="1:30" s="77" customFormat="1" ht="32.25" customHeight="1" thickBot="1">
      <c r="A8" s="46"/>
      <c r="B8" s="199"/>
      <c r="C8" s="201"/>
      <c r="D8" s="5"/>
      <c r="E8" s="5"/>
      <c r="F8" s="5"/>
      <c r="G8" s="202"/>
      <c r="H8" s="193"/>
      <c r="I8" s="193"/>
      <c r="J8" s="193"/>
      <c r="K8" s="193"/>
      <c r="L8" s="193"/>
      <c r="M8" s="193"/>
      <c r="N8" s="193"/>
      <c r="O8" s="193"/>
      <c r="P8" s="193"/>
      <c r="Q8" s="209"/>
      <c r="R8" s="211"/>
      <c r="S8" s="74"/>
      <c r="T8" s="74"/>
      <c r="U8" s="74"/>
      <c r="V8" s="74"/>
      <c r="W8" s="74"/>
      <c r="X8" s="5"/>
      <c r="Y8" s="5"/>
      <c r="Z8" s="5"/>
      <c r="AA8" s="74"/>
      <c r="AB8" s="74"/>
      <c r="AC8" s="78"/>
      <c r="AD8" s="46"/>
    </row>
    <row r="9" spans="1:30" s="77" customFormat="1" ht="21" customHeight="1">
      <c r="A9" s="46"/>
      <c r="B9" s="198" t="s">
        <v>74</v>
      </c>
      <c r="C9" s="205" t="s">
        <v>75</v>
      </c>
      <c r="D9" s="79"/>
      <c r="E9" s="51"/>
      <c r="F9" s="51"/>
      <c r="G9" s="51"/>
      <c r="H9" s="80"/>
      <c r="I9" s="80"/>
      <c r="J9" s="80"/>
      <c r="K9" s="51"/>
      <c r="L9" s="51"/>
      <c r="M9" s="51"/>
      <c r="N9" s="80"/>
      <c r="O9" s="80"/>
      <c r="P9" s="80"/>
      <c r="Q9" s="51"/>
      <c r="R9" s="51"/>
      <c r="S9" s="51"/>
      <c r="T9" s="51"/>
      <c r="U9" s="80"/>
      <c r="V9" s="80"/>
      <c r="W9" s="80"/>
      <c r="X9" s="51"/>
      <c r="Y9" s="51"/>
      <c r="Z9" s="51"/>
      <c r="AA9" s="51"/>
      <c r="AB9" s="51"/>
      <c r="AC9" s="52"/>
      <c r="AD9" s="46"/>
    </row>
    <row r="10" spans="1:30" s="77" customFormat="1" ht="21" customHeight="1">
      <c r="A10" s="46"/>
      <c r="B10" s="203"/>
      <c r="C10" s="206"/>
      <c r="D10" s="79"/>
      <c r="E10" s="51"/>
      <c r="F10" s="51"/>
      <c r="G10" s="51"/>
      <c r="H10" s="80"/>
      <c r="I10" s="80"/>
      <c r="J10" s="80"/>
      <c r="K10" s="51"/>
      <c r="L10" s="51"/>
      <c r="M10" s="51"/>
      <c r="N10" s="80"/>
      <c r="O10" s="80"/>
      <c r="P10" s="80"/>
      <c r="Q10" s="51"/>
      <c r="R10" s="51"/>
      <c r="S10" s="51"/>
      <c r="T10" s="51"/>
      <c r="U10" s="80"/>
      <c r="V10" s="80"/>
      <c r="W10" s="80"/>
      <c r="X10" s="51"/>
      <c r="Y10" s="51"/>
      <c r="Z10" s="51"/>
      <c r="AA10" s="51"/>
      <c r="AB10" s="51"/>
      <c r="AC10" s="52"/>
      <c r="AD10" s="46"/>
    </row>
    <row r="11" spans="1:30" s="77" customFormat="1" ht="21" customHeight="1">
      <c r="A11" s="46"/>
      <c r="B11" s="203"/>
      <c r="C11" s="206"/>
      <c r="D11" s="79"/>
      <c r="E11" s="51"/>
      <c r="F11" s="51"/>
      <c r="G11" s="51"/>
      <c r="H11" s="80"/>
      <c r="I11" s="80"/>
      <c r="J11" s="80"/>
      <c r="K11" s="51"/>
      <c r="L11" s="51"/>
      <c r="M11" s="51"/>
      <c r="N11" s="80"/>
      <c r="O11" s="80"/>
      <c r="P11" s="80"/>
      <c r="Q11" s="51"/>
      <c r="R11" s="51"/>
      <c r="S11" s="51"/>
      <c r="T11" s="51"/>
      <c r="U11" s="80"/>
      <c r="V11" s="80"/>
      <c r="W11" s="80"/>
      <c r="X11" s="51"/>
      <c r="Y11" s="51"/>
      <c r="Z11" s="51"/>
      <c r="AA11" s="51"/>
      <c r="AB11" s="51"/>
      <c r="AC11" s="52"/>
      <c r="AD11" s="46"/>
    </row>
    <row r="12" spans="1:30" s="77" customFormat="1" ht="21" customHeight="1">
      <c r="A12" s="46"/>
      <c r="B12" s="203"/>
      <c r="C12" s="206"/>
      <c r="D12" s="79"/>
      <c r="E12" s="51"/>
      <c r="F12" s="51"/>
      <c r="G12" s="51"/>
      <c r="H12" s="80"/>
      <c r="I12" s="80"/>
      <c r="J12" s="80"/>
      <c r="K12" s="51"/>
      <c r="L12" s="51"/>
      <c r="M12" s="51"/>
      <c r="N12" s="80"/>
      <c r="O12" s="80"/>
      <c r="P12" s="80"/>
      <c r="Q12" s="51"/>
      <c r="R12" s="51"/>
      <c r="S12" s="51"/>
      <c r="T12" s="51"/>
      <c r="U12" s="80"/>
      <c r="V12" s="80"/>
      <c r="W12" s="80"/>
      <c r="X12" s="51"/>
      <c r="Y12" s="51"/>
      <c r="Z12" s="51"/>
      <c r="AA12" s="51"/>
      <c r="AB12" s="51"/>
      <c r="AC12" s="52"/>
      <c r="AD12" s="46"/>
    </row>
    <row r="13" spans="1:30" s="77" customFormat="1" ht="21" customHeight="1">
      <c r="A13" s="46"/>
      <c r="B13" s="203"/>
      <c r="C13" s="206"/>
      <c r="D13" s="79"/>
      <c r="E13" s="51"/>
      <c r="F13" s="51"/>
      <c r="G13" s="51"/>
      <c r="H13" s="80"/>
      <c r="I13" s="80"/>
      <c r="J13" s="80"/>
      <c r="K13" s="46"/>
      <c r="L13" s="46"/>
      <c r="M13" s="46"/>
      <c r="N13" s="80"/>
      <c r="O13" s="80"/>
      <c r="P13" s="80"/>
      <c r="Q13" s="46"/>
      <c r="R13" s="46"/>
      <c r="S13" s="46"/>
      <c r="T13" s="46"/>
      <c r="U13" s="80"/>
      <c r="V13" s="80"/>
      <c r="W13" s="80"/>
      <c r="X13" s="46"/>
      <c r="Y13" s="46"/>
      <c r="Z13" s="46"/>
      <c r="AA13" s="46"/>
      <c r="AB13" s="46"/>
      <c r="AC13" s="47"/>
      <c r="AD13" s="46"/>
    </row>
    <row r="14" spans="1:30" s="77" customFormat="1" ht="21" customHeight="1" thickBot="1">
      <c r="A14" s="46"/>
      <c r="B14" s="204"/>
      <c r="C14" s="207"/>
      <c r="D14" s="79"/>
      <c r="E14" s="51"/>
      <c r="F14" s="51"/>
      <c r="G14" s="51"/>
      <c r="H14" s="80"/>
      <c r="I14" s="80"/>
      <c r="J14" s="80"/>
      <c r="K14" s="51"/>
      <c r="L14" s="51"/>
      <c r="M14" s="51"/>
      <c r="N14" s="80"/>
      <c r="O14" s="80"/>
      <c r="P14" s="80"/>
      <c r="Q14" s="51"/>
      <c r="R14" s="51"/>
      <c r="S14" s="51"/>
      <c r="T14" s="51"/>
      <c r="U14" s="80"/>
      <c r="V14" s="80"/>
      <c r="W14" s="80"/>
      <c r="X14" s="51"/>
      <c r="Y14" s="51"/>
      <c r="Z14" s="51"/>
      <c r="AA14" s="51"/>
      <c r="AB14" s="51"/>
      <c r="AC14" s="52"/>
      <c r="AD14" s="46"/>
    </row>
    <row r="15" spans="1:30" s="77" customFormat="1" ht="21" customHeight="1">
      <c r="A15" s="46"/>
      <c r="B15" s="212" t="s">
        <v>76</v>
      </c>
      <c r="C15" s="205" t="s">
        <v>75</v>
      </c>
      <c r="D15" s="81"/>
      <c r="E15" s="82"/>
      <c r="F15" s="82"/>
      <c r="G15" s="82"/>
      <c r="H15" s="83"/>
      <c r="I15" s="83"/>
      <c r="J15" s="83"/>
      <c r="K15" s="82"/>
      <c r="L15" s="82"/>
      <c r="M15" s="82"/>
      <c r="N15" s="83"/>
      <c r="O15" s="83"/>
      <c r="P15" s="83"/>
      <c r="Q15" s="82"/>
      <c r="R15" s="82"/>
      <c r="S15" s="82"/>
      <c r="T15" s="82"/>
      <c r="U15" s="83"/>
      <c r="V15" s="83"/>
      <c r="W15" s="83"/>
      <c r="X15" s="82"/>
      <c r="Y15" s="82"/>
      <c r="Z15" s="82"/>
      <c r="AA15" s="82"/>
      <c r="AB15" s="82"/>
      <c r="AC15" s="84"/>
      <c r="AD15" s="46"/>
    </row>
    <row r="16" spans="1:30" s="77" customFormat="1" ht="21" customHeight="1">
      <c r="A16" s="46"/>
      <c r="B16" s="213"/>
      <c r="C16" s="206"/>
      <c r="D16" s="79"/>
      <c r="E16" s="51"/>
      <c r="F16" s="51"/>
      <c r="G16" s="51"/>
      <c r="H16" s="80"/>
      <c r="I16" s="80"/>
      <c r="J16" s="80"/>
      <c r="K16" s="51"/>
      <c r="L16" s="51"/>
      <c r="M16" s="51"/>
      <c r="N16" s="80"/>
      <c r="O16" s="80"/>
      <c r="P16" s="80"/>
      <c r="Q16" s="51"/>
      <c r="R16" s="51"/>
      <c r="S16" s="51"/>
      <c r="T16" s="51"/>
      <c r="U16" s="80"/>
      <c r="V16" s="80"/>
      <c r="W16" s="80"/>
      <c r="X16" s="51"/>
      <c r="Y16" s="51"/>
      <c r="Z16" s="51"/>
      <c r="AA16" s="51"/>
      <c r="AB16" s="51"/>
      <c r="AC16" s="52"/>
      <c r="AD16" s="46"/>
    </row>
    <row r="17" spans="1:30" s="77" customFormat="1" ht="21" customHeight="1">
      <c r="A17" s="46"/>
      <c r="B17" s="213"/>
      <c r="C17" s="206"/>
      <c r="D17" s="79"/>
      <c r="E17" s="51"/>
      <c r="F17" s="51"/>
      <c r="G17" s="51"/>
      <c r="H17" s="80"/>
      <c r="I17" s="80"/>
      <c r="J17" s="80"/>
      <c r="K17" s="51"/>
      <c r="L17" s="51"/>
      <c r="M17" s="51"/>
      <c r="N17" s="80"/>
      <c r="O17" s="80"/>
      <c r="P17" s="80"/>
      <c r="Q17" s="51"/>
      <c r="R17" s="51"/>
      <c r="S17" s="51"/>
      <c r="T17" s="51"/>
      <c r="U17" s="80"/>
      <c r="V17" s="80"/>
      <c r="W17" s="80"/>
      <c r="X17" s="51"/>
      <c r="Y17" s="51"/>
      <c r="Z17" s="51"/>
      <c r="AA17" s="51"/>
      <c r="AB17" s="51"/>
      <c r="AC17" s="52"/>
      <c r="AD17" s="46"/>
    </row>
    <row r="18" spans="1:30" s="77" customFormat="1" ht="21" customHeight="1">
      <c r="A18" s="46"/>
      <c r="B18" s="213"/>
      <c r="C18" s="206"/>
      <c r="D18" s="79"/>
      <c r="E18" s="51"/>
      <c r="F18" s="51"/>
      <c r="G18" s="51"/>
      <c r="H18" s="80"/>
      <c r="I18" s="80"/>
      <c r="J18" s="80"/>
      <c r="K18" s="46"/>
      <c r="L18" s="46"/>
      <c r="M18" s="46"/>
      <c r="N18" s="80"/>
      <c r="O18" s="80"/>
      <c r="P18" s="80"/>
      <c r="Q18" s="46"/>
      <c r="R18" s="46"/>
      <c r="S18" s="46"/>
      <c r="T18" s="46"/>
      <c r="U18" s="80"/>
      <c r="V18" s="80"/>
      <c r="W18" s="80"/>
      <c r="X18" s="46"/>
      <c r="Y18" s="46"/>
      <c r="Z18" s="46"/>
      <c r="AA18" s="46"/>
      <c r="AB18" s="46"/>
      <c r="AC18" s="47"/>
      <c r="AD18" s="46"/>
    </row>
    <row r="19" spans="1:30" s="77" customFormat="1" ht="21" customHeight="1">
      <c r="A19" s="46"/>
      <c r="B19" s="213"/>
      <c r="C19" s="206"/>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8"/>
      <c r="AD19" s="46"/>
    </row>
    <row r="20" spans="1:30" s="77" customFormat="1" ht="21" customHeight="1" thickBot="1">
      <c r="A20" s="46"/>
      <c r="B20" s="214"/>
      <c r="C20" s="207"/>
      <c r="D20" s="5"/>
      <c r="E20" s="5"/>
      <c r="F20" s="5"/>
      <c r="G20" s="5"/>
      <c r="H20" s="85"/>
      <c r="I20" s="5"/>
      <c r="J20" s="86"/>
      <c r="K20" s="5"/>
      <c r="L20" s="5"/>
      <c r="M20" s="5"/>
      <c r="N20" s="85"/>
      <c r="O20" s="5"/>
      <c r="P20" s="86"/>
      <c r="Q20" s="5"/>
      <c r="R20" s="5"/>
      <c r="S20" s="5"/>
      <c r="T20" s="5"/>
      <c r="U20" s="85"/>
      <c r="V20" s="5"/>
      <c r="W20" s="86"/>
      <c r="X20" s="5"/>
      <c r="Y20" s="5"/>
      <c r="Z20" s="5"/>
      <c r="AA20" s="5"/>
      <c r="AB20" s="5"/>
      <c r="AC20" s="43"/>
      <c r="AD20" s="46"/>
    </row>
    <row r="21" spans="1:30" ht="21" customHeight="1">
      <c r="A21" s="70"/>
      <c r="B21" s="198" t="s">
        <v>77</v>
      </c>
      <c r="C21" s="205" t="s">
        <v>75</v>
      </c>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7"/>
      <c r="AD21" s="70"/>
    </row>
    <row r="22" spans="1:30" ht="21" customHeight="1">
      <c r="A22" s="70"/>
      <c r="B22" s="203"/>
      <c r="C22" s="20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7"/>
      <c r="AD22" s="70"/>
    </row>
    <row r="23" spans="1:30" s="77" customFormat="1" ht="21" customHeight="1">
      <c r="A23" s="46"/>
      <c r="B23" s="203"/>
      <c r="C23" s="206"/>
      <c r="D23" s="79"/>
      <c r="E23" s="51"/>
      <c r="F23" s="51"/>
      <c r="G23" s="51"/>
      <c r="H23" s="80"/>
      <c r="I23" s="80"/>
      <c r="J23" s="80"/>
      <c r="K23" s="51"/>
      <c r="L23" s="51"/>
      <c r="M23" s="51"/>
      <c r="N23" s="80"/>
      <c r="O23" s="80"/>
      <c r="P23" s="80"/>
      <c r="Q23" s="51"/>
      <c r="R23" s="51"/>
      <c r="S23" s="51"/>
      <c r="T23" s="51"/>
      <c r="U23" s="80"/>
      <c r="V23" s="80"/>
      <c r="W23" s="80"/>
      <c r="X23" s="51"/>
      <c r="Y23" s="51"/>
      <c r="Z23" s="51"/>
      <c r="AA23" s="51"/>
      <c r="AB23" s="51"/>
      <c r="AC23" s="52"/>
      <c r="AD23" s="46"/>
    </row>
    <row r="24" spans="1:30" s="77" customFormat="1" ht="21" customHeight="1">
      <c r="A24" s="46"/>
      <c r="B24" s="203"/>
      <c r="C24" s="206"/>
      <c r="D24" s="79"/>
      <c r="E24" s="51"/>
      <c r="F24" s="51"/>
      <c r="G24" s="51"/>
      <c r="H24" s="80"/>
      <c r="I24" s="80"/>
      <c r="J24" s="80"/>
      <c r="K24" s="51"/>
      <c r="L24" s="51"/>
      <c r="M24" s="51"/>
      <c r="N24" s="80"/>
      <c r="O24" s="80"/>
      <c r="P24" s="80"/>
      <c r="Q24" s="51"/>
      <c r="R24" s="51"/>
      <c r="S24" s="51"/>
      <c r="T24" s="51"/>
      <c r="U24" s="80"/>
      <c r="V24" s="80"/>
      <c r="W24" s="80"/>
      <c r="X24" s="51"/>
      <c r="Y24" s="51"/>
      <c r="Z24" s="51"/>
      <c r="AA24" s="51"/>
      <c r="AB24" s="51"/>
      <c r="AC24" s="52"/>
      <c r="AD24" s="46"/>
    </row>
    <row r="25" spans="1:30" s="77" customFormat="1" ht="21" customHeight="1">
      <c r="A25" s="46"/>
      <c r="B25" s="203"/>
      <c r="C25" s="206"/>
      <c r="D25" s="79"/>
      <c r="E25" s="51"/>
      <c r="F25" s="51"/>
      <c r="G25" s="51"/>
      <c r="H25" s="80"/>
      <c r="I25" s="80"/>
      <c r="J25" s="80"/>
      <c r="K25" s="51"/>
      <c r="L25" s="51"/>
      <c r="M25" s="51"/>
      <c r="N25" s="80"/>
      <c r="O25" s="80"/>
      <c r="P25" s="80"/>
      <c r="Q25" s="51"/>
      <c r="R25" s="51"/>
      <c r="S25" s="51"/>
      <c r="T25" s="51"/>
      <c r="U25" s="80"/>
      <c r="V25" s="80"/>
      <c r="W25" s="80"/>
      <c r="X25" s="51"/>
      <c r="Y25" s="51"/>
      <c r="Z25" s="51"/>
      <c r="AA25" s="51"/>
      <c r="AB25" s="51"/>
      <c r="AC25" s="52"/>
      <c r="AD25" s="46"/>
    </row>
    <row r="26" spans="1:30" s="77" customFormat="1" ht="21" customHeight="1" thickBot="1">
      <c r="A26" s="46"/>
      <c r="B26" s="204"/>
      <c r="C26" s="207"/>
      <c r="D26" s="87"/>
      <c r="E26" s="88"/>
      <c r="F26" s="88"/>
      <c r="G26" s="88"/>
      <c r="H26" s="89"/>
      <c r="I26" s="89"/>
      <c r="J26" s="89"/>
      <c r="K26" s="88"/>
      <c r="L26" s="88"/>
      <c r="M26" s="88"/>
      <c r="N26" s="89"/>
      <c r="O26" s="89"/>
      <c r="P26" s="89"/>
      <c r="Q26" s="88"/>
      <c r="R26" s="88"/>
      <c r="S26" s="88"/>
      <c r="T26" s="88"/>
      <c r="U26" s="89"/>
      <c r="V26" s="89"/>
      <c r="W26" s="89"/>
      <c r="X26" s="88"/>
      <c r="Y26" s="88"/>
      <c r="Z26" s="88"/>
      <c r="AA26" s="88"/>
      <c r="AB26" s="88"/>
      <c r="AC26" s="90"/>
      <c r="AD26" s="46"/>
    </row>
    <row r="27" spans="1:30" ht="13.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row>
  </sheetData>
  <sheetProtection/>
  <mergeCells count="24">
    <mergeCell ref="Q7:Q8"/>
    <mergeCell ref="R7:R8"/>
    <mergeCell ref="B9:B14"/>
    <mergeCell ref="C9:C14"/>
    <mergeCell ref="B15:B20"/>
    <mergeCell ref="C15:C20"/>
    <mergeCell ref="K7:K8"/>
    <mergeCell ref="L7:L8"/>
    <mergeCell ref="G7:G8"/>
    <mergeCell ref="H7:H8"/>
    <mergeCell ref="I7:I8"/>
    <mergeCell ref="J7:J8"/>
    <mergeCell ref="B21:B26"/>
    <mergeCell ref="C21:C26"/>
    <mergeCell ref="M7:M8"/>
    <mergeCell ref="N7:N8"/>
    <mergeCell ref="O7:O8"/>
    <mergeCell ref="P7:P8"/>
    <mergeCell ref="B3:AC3"/>
    <mergeCell ref="D4:M4"/>
    <mergeCell ref="D5:M5"/>
    <mergeCell ref="S5:AB5"/>
    <mergeCell ref="B7:B8"/>
    <mergeCell ref="C7:C8"/>
  </mergeCells>
  <printOptions horizontalCentered="1"/>
  <pageMargins left="0.3937007874015748" right="0.3937007874015748" top="0.7874015748031497" bottom="0.7874015748031497" header="0.5118110236220472" footer="0.5118110236220472"/>
  <pageSetup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5" tint="0.5999900102615356"/>
  </sheetPr>
  <dimension ref="A4:F17"/>
  <sheetViews>
    <sheetView zoomScalePageLayoutView="0" workbookViewId="0" topLeftCell="A1">
      <selection activeCell="B8" sqref="B8:C8"/>
    </sheetView>
  </sheetViews>
  <sheetFormatPr defaultColWidth="9.00390625" defaultRowHeight="13.5"/>
  <cols>
    <col min="2" max="2" width="9.625" style="0" bestFit="1" customWidth="1"/>
    <col min="3" max="3" width="3.50390625" style="0" bestFit="1" customWidth="1"/>
  </cols>
  <sheetData>
    <row r="3" ht="14.25" thickBot="1"/>
    <row r="4" spans="1:6" ht="13.5">
      <c r="A4">
        <v>1</v>
      </c>
      <c r="B4" s="219" t="s">
        <v>78</v>
      </c>
      <c r="C4" s="220"/>
      <c r="D4" s="91">
        <v>-10.000000000001563</v>
      </c>
      <c r="E4" s="92">
        <v>-8.000000000000007</v>
      </c>
      <c r="F4" s="93">
        <v>-0.9999999999994458</v>
      </c>
    </row>
    <row r="5" spans="1:6" ht="13.5">
      <c r="A5">
        <v>2</v>
      </c>
      <c r="B5" s="215" t="s">
        <v>79</v>
      </c>
      <c r="C5" s="216"/>
      <c r="D5" s="91">
        <v>19.999999999999574</v>
      </c>
      <c r="E5" s="92">
        <v>9.999999999999787</v>
      </c>
      <c r="F5" s="93">
        <v>0</v>
      </c>
    </row>
    <row r="6" spans="1:6" ht="13.5">
      <c r="A6">
        <v>3</v>
      </c>
      <c r="B6" s="215" t="s">
        <v>80</v>
      </c>
      <c r="C6" s="216"/>
      <c r="D6" s="91">
        <v>30.000000000001137</v>
      </c>
      <c r="E6" s="92">
        <v>-8.000000000000007</v>
      </c>
      <c r="F6" s="93">
        <v>2.000000000000668</v>
      </c>
    </row>
    <row r="7" spans="1:6" ht="13.5">
      <c r="A7">
        <v>4</v>
      </c>
      <c r="B7" s="215" t="s">
        <v>81</v>
      </c>
      <c r="C7" s="216"/>
      <c r="D7" s="91">
        <v>-1.0000000000012221</v>
      </c>
      <c r="E7" s="92">
        <v>-0.9999999999998899</v>
      </c>
      <c r="F7" s="93">
        <v>3.9999999999995595</v>
      </c>
    </row>
    <row r="8" spans="1:6" ht="13.5">
      <c r="A8">
        <v>5</v>
      </c>
      <c r="B8" s="215" t="s">
        <v>49</v>
      </c>
      <c r="C8" s="216"/>
      <c r="D8" s="91">
        <v>-7.0000000000014495</v>
      </c>
      <c r="E8" s="92">
        <v>1.9999999999997797</v>
      </c>
      <c r="F8" s="93">
        <v>2.000000000000668</v>
      </c>
    </row>
    <row r="9" spans="1:6" ht="13.5">
      <c r="A9">
        <v>6</v>
      </c>
      <c r="B9" s="215" t="s">
        <v>82</v>
      </c>
      <c r="C9" s="216"/>
      <c r="D9" s="91">
        <v>-4.999999999999005</v>
      </c>
      <c r="E9" s="92">
        <v>0.9999999999998899</v>
      </c>
      <c r="F9" s="93">
        <v>-0.9999999999994458</v>
      </c>
    </row>
    <row r="10" spans="1:6" ht="13.5">
      <c r="A10">
        <v>7</v>
      </c>
      <c r="B10" s="215" t="s">
        <v>83</v>
      </c>
      <c r="C10" s="216"/>
      <c r="D10" s="91">
        <v>-1.9999999999988916</v>
      </c>
      <c r="E10" s="92">
        <v>0</v>
      </c>
      <c r="F10" s="93">
        <v>-5.000000000000782</v>
      </c>
    </row>
    <row r="11" spans="1:6" ht="13.5">
      <c r="A11">
        <v>8</v>
      </c>
      <c r="B11" s="215" t="s">
        <v>54</v>
      </c>
      <c r="C11" s="216"/>
      <c r="D11" s="91">
        <v>-4.999999999999005</v>
      </c>
      <c r="E11" s="92">
        <v>0.9999999999998899</v>
      </c>
      <c r="F11" s="93">
        <v>-6.999999999999673</v>
      </c>
    </row>
    <row r="12" spans="1:6" ht="13.5">
      <c r="A12">
        <v>9</v>
      </c>
      <c r="B12" s="215" t="s">
        <v>56</v>
      </c>
      <c r="C12" s="216"/>
      <c r="D12" s="91">
        <v>-7.0000000000014495</v>
      </c>
      <c r="E12" s="92">
        <v>-2</v>
      </c>
      <c r="F12" s="93">
        <v>0.9999999999994458</v>
      </c>
    </row>
    <row r="13" spans="1:6" ht="13.5">
      <c r="A13">
        <v>10</v>
      </c>
      <c r="B13" s="217" t="s">
        <v>84</v>
      </c>
      <c r="C13" s="218"/>
      <c r="D13" s="94">
        <v>-3.0000000000001137</v>
      </c>
      <c r="E13" s="95">
        <v>-4.999999999999893</v>
      </c>
      <c r="F13" s="96">
        <v>2.000000000000668</v>
      </c>
    </row>
    <row r="14" spans="1:6" ht="13.5">
      <c r="A14">
        <v>11</v>
      </c>
      <c r="B14" s="97"/>
      <c r="C14" s="98"/>
      <c r="D14" s="99"/>
      <c r="E14" s="100"/>
      <c r="F14" s="101"/>
    </row>
    <row r="15" spans="1:6" ht="13.5">
      <c r="A15">
        <v>12</v>
      </c>
      <c r="B15" s="97"/>
      <c r="C15" s="98"/>
      <c r="D15" s="99"/>
      <c r="E15" s="101"/>
      <c r="F15" s="101"/>
    </row>
    <row r="16" spans="1:6" ht="13.5">
      <c r="A16">
        <v>13</v>
      </c>
      <c r="B16" s="97"/>
      <c r="C16" s="98"/>
      <c r="D16" s="99"/>
      <c r="E16" s="100"/>
      <c r="F16" s="101"/>
    </row>
    <row r="17" spans="1:6" ht="13.5">
      <c r="A17">
        <v>14</v>
      </c>
      <c r="B17" s="97"/>
      <c r="C17" s="98"/>
      <c r="D17" s="99"/>
      <c r="E17" s="101"/>
      <c r="F17" s="101"/>
    </row>
  </sheetData>
  <sheetProtection/>
  <mergeCells count="10">
    <mergeCell ref="B10:C10"/>
    <mergeCell ref="B11:C11"/>
    <mergeCell ref="B12:C12"/>
    <mergeCell ref="B13:C13"/>
    <mergeCell ref="B4:C4"/>
    <mergeCell ref="B5:C5"/>
    <mergeCell ref="B6:C6"/>
    <mergeCell ref="B7:C7"/>
    <mergeCell ref="B8:C8"/>
    <mergeCell ref="B9:C9"/>
  </mergeCells>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R39"/>
  <sheetViews>
    <sheetView showGridLines="0" zoomScale="70" zoomScaleNormal="70" zoomScalePageLayoutView="0" workbookViewId="0" topLeftCell="A1">
      <selection activeCell="V17" sqref="V17"/>
    </sheetView>
  </sheetViews>
  <sheetFormatPr defaultColWidth="9.00390625" defaultRowHeight="13.5"/>
  <cols>
    <col min="1" max="1" width="2.25390625" style="2" customWidth="1"/>
    <col min="2" max="2" width="10.75390625" style="2" customWidth="1"/>
    <col min="3" max="17" width="8.625" style="2" customWidth="1"/>
    <col min="18" max="18" width="2.25390625" style="2" customWidth="1"/>
    <col min="19" max="16384" width="9.00390625" style="2" customWidth="1"/>
  </cols>
  <sheetData>
    <row r="1" spans="1:18" ht="13.5">
      <c r="A1" s="1"/>
      <c r="B1" s="1"/>
      <c r="C1" s="1"/>
      <c r="D1" s="1"/>
      <c r="E1" s="1"/>
      <c r="F1" s="1"/>
      <c r="G1" s="1"/>
      <c r="H1" s="1"/>
      <c r="I1" s="1"/>
      <c r="J1" s="1"/>
      <c r="K1" s="1"/>
      <c r="L1" s="1"/>
      <c r="M1" s="1"/>
      <c r="N1" s="1"/>
      <c r="O1" s="1"/>
      <c r="P1" s="1"/>
      <c r="Q1" s="1"/>
      <c r="R1" s="1"/>
    </row>
    <row r="2" spans="1:18" ht="13.5">
      <c r="A2" s="1"/>
      <c r="B2" s="1" t="s">
        <v>3</v>
      </c>
      <c r="C2" s="1"/>
      <c r="D2" s="1"/>
      <c r="E2" s="1"/>
      <c r="F2" s="1"/>
      <c r="G2" s="1"/>
      <c r="H2" s="1"/>
      <c r="I2" s="1"/>
      <c r="J2" s="1"/>
      <c r="K2" s="1"/>
      <c r="L2" s="1"/>
      <c r="M2" s="1"/>
      <c r="N2" s="1"/>
      <c r="O2" s="1"/>
      <c r="P2" s="1"/>
      <c r="Q2" s="1"/>
      <c r="R2" s="1"/>
    </row>
    <row r="3" spans="1:18" s="4" customFormat="1" ht="17.25">
      <c r="A3" s="3"/>
      <c r="B3" s="168" t="s">
        <v>4</v>
      </c>
      <c r="C3" s="168"/>
      <c r="D3" s="168"/>
      <c r="E3" s="168"/>
      <c r="F3" s="168"/>
      <c r="G3" s="168"/>
      <c r="H3" s="168"/>
      <c r="I3" s="168"/>
      <c r="J3" s="168"/>
      <c r="K3" s="168"/>
      <c r="L3" s="168"/>
      <c r="M3" s="168"/>
      <c r="N3" s="168"/>
      <c r="O3" s="168"/>
      <c r="P3" s="168"/>
      <c r="Q3" s="168"/>
      <c r="R3" s="3"/>
    </row>
    <row r="4" spans="1:18" ht="21" customHeight="1" thickBot="1">
      <c r="A4" s="1"/>
      <c r="B4" s="1"/>
      <c r="C4" s="5" t="s">
        <v>5</v>
      </c>
      <c r="D4" s="6" t="s">
        <v>109</v>
      </c>
      <c r="E4" s="6"/>
      <c r="F4" s="6"/>
      <c r="G4" s="6"/>
      <c r="H4" s="6"/>
      <c r="I4" s="1"/>
      <c r="J4" s="1"/>
      <c r="K4" s="1"/>
      <c r="L4" s="1"/>
      <c r="M4" s="1"/>
      <c r="N4" s="1"/>
      <c r="O4" s="1"/>
      <c r="P4" s="1"/>
      <c r="Q4" s="1"/>
      <c r="R4" s="1"/>
    </row>
    <row r="5" spans="1:18" ht="21" customHeight="1" thickBot="1">
      <c r="A5" s="1"/>
      <c r="B5" s="1"/>
      <c r="C5" s="7" t="s">
        <v>7</v>
      </c>
      <c r="D5" s="8" t="s">
        <v>111</v>
      </c>
      <c r="E5" s="8"/>
      <c r="F5" s="8"/>
      <c r="G5" s="8"/>
      <c r="H5" s="8"/>
      <c r="I5" s="1"/>
      <c r="J5" s="1"/>
      <c r="K5" s="1"/>
      <c r="L5" s="1"/>
      <c r="M5" s="1"/>
      <c r="N5" s="1"/>
      <c r="O5" s="1"/>
      <c r="P5" s="1"/>
      <c r="Q5" s="1"/>
      <c r="R5" s="1"/>
    </row>
    <row r="6" spans="1:18" ht="14.25" thickBot="1">
      <c r="A6" s="1"/>
      <c r="B6" s="1"/>
      <c r="C6" s="1"/>
      <c r="D6" s="1"/>
      <c r="E6" s="1"/>
      <c r="F6" s="1"/>
      <c r="G6" s="1"/>
      <c r="H6" s="1"/>
      <c r="I6" s="1"/>
      <c r="J6" s="1"/>
      <c r="K6" s="1"/>
      <c r="L6" s="1"/>
      <c r="M6" s="1"/>
      <c r="N6" s="1"/>
      <c r="O6" s="1"/>
      <c r="P6" s="1"/>
      <c r="Q6" s="1"/>
      <c r="R6" s="1"/>
    </row>
    <row r="7" spans="1:18" s="12" customFormat="1" ht="15" customHeight="1">
      <c r="A7" s="9"/>
      <c r="B7" s="10" t="s">
        <v>9</v>
      </c>
      <c r="C7" s="169" t="s">
        <v>112</v>
      </c>
      <c r="D7" s="170"/>
      <c r="E7" s="171"/>
      <c r="F7" s="169" t="s">
        <v>113</v>
      </c>
      <c r="G7" s="170"/>
      <c r="H7" s="171"/>
      <c r="I7" s="169" t="s">
        <v>114</v>
      </c>
      <c r="J7" s="170"/>
      <c r="K7" s="171"/>
      <c r="L7" s="169"/>
      <c r="M7" s="170"/>
      <c r="N7" s="171"/>
      <c r="O7" s="169"/>
      <c r="P7" s="170"/>
      <c r="Q7" s="172"/>
      <c r="R7" s="9"/>
    </row>
    <row r="8" spans="1:18" s="12" customFormat="1" ht="15" customHeight="1">
      <c r="A8" s="9"/>
      <c r="B8" s="13" t="s">
        <v>13</v>
      </c>
      <c r="C8" s="14">
        <v>-2.5</v>
      </c>
      <c r="D8" s="15" t="s">
        <v>115</v>
      </c>
      <c r="E8" s="17" t="s">
        <v>116</v>
      </c>
      <c r="F8" s="14"/>
      <c r="G8" s="15" t="s">
        <v>117</v>
      </c>
      <c r="H8" s="17"/>
      <c r="I8" s="59">
        <v>-1.5</v>
      </c>
      <c r="J8" s="15" t="s">
        <v>115</v>
      </c>
      <c r="K8" s="60">
        <v>0.015</v>
      </c>
      <c r="L8" s="14"/>
      <c r="M8" s="15"/>
      <c r="N8" s="17"/>
      <c r="O8" s="14"/>
      <c r="P8" s="15"/>
      <c r="Q8" s="18"/>
      <c r="R8" s="9"/>
    </row>
    <row r="9" spans="1:18" s="12" customFormat="1" ht="15" customHeight="1">
      <c r="A9" s="9"/>
      <c r="B9" s="19"/>
      <c r="C9" s="20" t="s">
        <v>17</v>
      </c>
      <c r="D9" s="20" t="s">
        <v>18</v>
      </c>
      <c r="E9" s="20" t="s">
        <v>19</v>
      </c>
      <c r="F9" s="20" t="s">
        <v>17</v>
      </c>
      <c r="G9" s="20" t="s">
        <v>18</v>
      </c>
      <c r="H9" s="20" t="s">
        <v>19</v>
      </c>
      <c r="I9" s="20" t="s">
        <v>17</v>
      </c>
      <c r="J9" s="20" t="s">
        <v>18</v>
      </c>
      <c r="K9" s="20" t="s">
        <v>19</v>
      </c>
      <c r="L9" s="20" t="s">
        <v>17</v>
      </c>
      <c r="M9" s="20" t="s">
        <v>18</v>
      </c>
      <c r="N9" s="20" t="s">
        <v>19</v>
      </c>
      <c r="O9" s="20" t="s">
        <v>17</v>
      </c>
      <c r="P9" s="20" t="s">
        <v>18</v>
      </c>
      <c r="Q9" s="21" t="s">
        <v>19</v>
      </c>
      <c r="R9" s="9"/>
    </row>
    <row r="10" spans="1:18" s="12" customFormat="1" ht="15" customHeight="1" thickBot="1">
      <c r="A10" s="9"/>
      <c r="B10" s="22"/>
      <c r="C10" s="23" t="s">
        <v>118</v>
      </c>
      <c r="D10" s="23" t="s">
        <v>118</v>
      </c>
      <c r="E10" s="23" t="s">
        <v>118</v>
      </c>
      <c r="F10" s="23" t="s">
        <v>118</v>
      </c>
      <c r="G10" s="23" t="s">
        <v>118</v>
      </c>
      <c r="H10" s="23" t="s">
        <v>118</v>
      </c>
      <c r="I10" s="23" t="s">
        <v>118</v>
      </c>
      <c r="J10" s="23" t="s">
        <v>118</v>
      </c>
      <c r="K10" s="23"/>
      <c r="L10" s="23"/>
      <c r="M10" s="23"/>
      <c r="N10" s="23"/>
      <c r="O10" s="23"/>
      <c r="P10" s="23"/>
      <c r="Q10" s="24"/>
      <c r="R10" s="9"/>
    </row>
    <row r="11" spans="1:18" s="12" customFormat="1" ht="15" customHeight="1">
      <c r="A11" s="9"/>
      <c r="B11" s="25" t="s">
        <v>22</v>
      </c>
      <c r="C11" s="63">
        <v>8</v>
      </c>
      <c r="D11" s="63">
        <v>8</v>
      </c>
      <c r="E11" s="63">
        <f>D11-C11</f>
        <v>0</v>
      </c>
      <c r="F11" s="28">
        <v>18</v>
      </c>
      <c r="G11" s="28">
        <v>20</v>
      </c>
      <c r="H11" s="28">
        <f>G11-F11</f>
        <v>2</v>
      </c>
      <c r="I11" s="26">
        <v>4.5</v>
      </c>
      <c r="J11" s="26">
        <v>4.538</v>
      </c>
      <c r="K11" s="26">
        <f>J11-I11</f>
        <v>0.038000000000000256</v>
      </c>
      <c r="L11" s="28"/>
      <c r="M11" s="28"/>
      <c r="N11" s="28"/>
      <c r="O11" s="28"/>
      <c r="P11" s="28"/>
      <c r="Q11" s="29"/>
      <c r="R11" s="9"/>
    </row>
    <row r="12" spans="1:18" s="12" customFormat="1" ht="15" customHeight="1">
      <c r="A12" s="9"/>
      <c r="B12" s="13" t="s">
        <v>23</v>
      </c>
      <c r="C12" s="62">
        <v>8</v>
      </c>
      <c r="D12" s="62">
        <v>9.2</v>
      </c>
      <c r="E12" s="63">
        <f>D12-C12</f>
        <v>1.1999999999999993</v>
      </c>
      <c r="F12" s="31">
        <v>18</v>
      </c>
      <c r="G12" s="31">
        <v>21</v>
      </c>
      <c r="H12" s="28">
        <f>G12-F12</f>
        <v>3</v>
      </c>
      <c r="I12" s="30">
        <v>4.5</v>
      </c>
      <c r="J12" s="30">
        <v>5.1</v>
      </c>
      <c r="K12" s="26">
        <f>J12-I12</f>
        <v>0.5999999999999996</v>
      </c>
      <c r="L12" s="31"/>
      <c r="M12" s="31"/>
      <c r="N12" s="31"/>
      <c r="O12" s="31"/>
      <c r="P12" s="31"/>
      <c r="Q12" s="32"/>
      <c r="R12" s="9"/>
    </row>
    <row r="13" spans="1:18" s="12" customFormat="1" ht="15" customHeight="1">
      <c r="A13" s="9"/>
      <c r="B13" s="13" t="s">
        <v>24</v>
      </c>
      <c r="C13" s="62">
        <v>8</v>
      </c>
      <c r="D13" s="62">
        <v>7</v>
      </c>
      <c r="E13" s="63">
        <f>D13-C13</f>
        <v>-1</v>
      </c>
      <c r="F13" s="31">
        <v>18</v>
      </c>
      <c r="G13" s="31">
        <v>18</v>
      </c>
      <c r="H13" s="28">
        <f>G13-F13</f>
        <v>0</v>
      </c>
      <c r="I13" s="30">
        <v>4.5</v>
      </c>
      <c r="J13" s="30">
        <v>4</v>
      </c>
      <c r="K13" s="26">
        <f>J13-I13</f>
        <v>-0.5</v>
      </c>
      <c r="L13" s="31"/>
      <c r="M13" s="31"/>
      <c r="N13" s="31"/>
      <c r="O13" s="31"/>
      <c r="P13" s="31"/>
      <c r="Q13" s="32"/>
      <c r="R13" s="9"/>
    </row>
    <row r="14" spans="1:18" s="12" customFormat="1" ht="15" customHeight="1">
      <c r="A14" s="9"/>
      <c r="B14" s="13" t="s">
        <v>25</v>
      </c>
      <c r="C14" s="62">
        <v>8</v>
      </c>
      <c r="D14" s="62">
        <v>7.7</v>
      </c>
      <c r="E14" s="63">
        <f>D14-C14</f>
        <v>-0.2999999999999998</v>
      </c>
      <c r="F14" s="31">
        <v>18</v>
      </c>
      <c r="G14" s="31">
        <v>19</v>
      </c>
      <c r="H14" s="28">
        <f>G14-F14</f>
        <v>1</v>
      </c>
      <c r="I14" s="30">
        <v>4.5</v>
      </c>
      <c r="J14" s="30">
        <v>4.7</v>
      </c>
      <c r="K14" s="26">
        <f>J14-I14</f>
        <v>0.20000000000000018</v>
      </c>
      <c r="L14" s="31"/>
      <c r="M14" s="31"/>
      <c r="N14" s="31"/>
      <c r="O14" s="31"/>
      <c r="P14" s="31"/>
      <c r="Q14" s="32"/>
      <c r="R14" s="9"/>
    </row>
    <row r="15" spans="1:18" s="12" customFormat="1" ht="15" customHeight="1">
      <c r="A15" s="9"/>
      <c r="B15" s="13" t="s">
        <v>26</v>
      </c>
      <c r="C15" s="33"/>
      <c r="D15" s="33"/>
      <c r="E15" s="33" t="s">
        <v>119</v>
      </c>
      <c r="F15" s="33"/>
      <c r="G15" s="33"/>
      <c r="H15" s="33" t="s">
        <v>119</v>
      </c>
      <c r="I15" s="33"/>
      <c r="J15" s="33"/>
      <c r="K15" s="33" t="s">
        <v>119</v>
      </c>
      <c r="L15" s="33"/>
      <c r="M15" s="33"/>
      <c r="N15" s="33"/>
      <c r="O15" s="33"/>
      <c r="P15" s="33"/>
      <c r="Q15" s="34"/>
      <c r="R15" s="9"/>
    </row>
    <row r="16" spans="1:18" s="12" customFormat="1" ht="15" customHeight="1" thickBot="1">
      <c r="A16" s="9"/>
      <c r="B16" s="35" t="s">
        <v>28</v>
      </c>
      <c r="C16" s="36"/>
      <c r="D16" s="36"/>
      <c r="E16" s="36" t="s">
        <v>120</v>
      </c>
      <c r="F16" s="36"/>
      <c r="G16" s="36"/>
      <c r="H16" s="36" t="s">
        <v>121</v>
      </c>
      <c r="I16" s="36"/>
      <c r="J16" s="36"/>
      <c r="K16" s="36" t="s">
        <v>122</v>
      </c>
      <c r="L16" s="36"/>
      <c r="M16" s="36"/>
      <c r="N16" s="36"/>
      <c r="O16" s="36"/>
      <c r="P16" s="36"/>
      <c r="Q16" s="37"/>
      <c r="R16" s="9"/>
    </row>
    <row r="17" spans="1:18" ht="15" customHeight="1" thickBot="1">
      <c r="A17" s="1"/>
      <c r="B17" s="1"/>
      <c r="C17" s="1"/>
      <c r="D17" s="1"/>
      <c r="E17" s="1"/>
      <c r="F17" s="1"/>
      <c r="G17" s="1"/>
      <c r="H17" s="1"/>
      <c r="I17" s="1"/>
      <c r="J17" s="1"/>
      <c r="K17" s="1"/>
      <c r="L17" s="1"/>
      <c r="M17" s="1"/>
      <c r="N17" s="1"/>
      <c r="O17" s="1"/>
      <c r="P17" s="1"/>
      <c r="Q17" s="1"/>
      <c r="R17" s="1"/>
    </row>
    <row r="18" spans="1:18" ht="15" customHeight="1">
      <c r="A18" s="1"/>
      <c r="B18" s="10" t="s">
        <v>9</v>
      </c>
      <c r="C18" s="169"/>
      <c r="D18" s="170"/>
      <c r="E18" s="171"/>
      <c r="F18" s="169"/>
      <c r="G18" s="170"/>
      <c r="H18" s="171"/>
      <c r="I18" s="169"/>
      <c r="J18" s="170"/>
      <c r="K18" s="171"/>
      <c r="L18" s="169"/>
      <c r="M18" s="170"/>
      <c r="N18" s="171"/>
      <c r="O18" s="169"/>
      <c r="P18" s="170"/>
      <c r="Q18" s="172"/>
      <c r="R18" s="1"/>
    </row>
    <row r="19" spans="1:18" ht="15" customHeight="1">
      <c r="A19" s="1"/>
      <c r="B19" s="13" t="s">
        <v>13</v>
      </c>
      <c r="C19" s="14"/>
      <c r="D19" s="15"/>
      <c r="E19" s="17"/>
      <c r="F19" s="14"/>
      <c r="G19" s="15"/>
      <c r="H19" s="17"/>
      <c r="I19" s="14"/>
      <c r="J19" s="15"/>
      <c r="K19" s="17"/>
      <c r="L19" s="14"/>
      <c r="M19" s="15"/>
      <c r="N19" s="17"/>
      <c r="O19" s="14"/>
      <c r="P19" s="15"/>
      <c r="Q19" s="18"/>
      <c r="R19" s="1"/>
    </row>
    <row r="20" spans="1:18" ht="15" customHeight="1">
      <c r="A20" s="1"/>
      <c r="B20" s="19"/>
      <c r="C20" s="20" t="s">
        <v>17</v>
      </c>
      <c r="D20" s="20" t="s">
        <v>18</v>
      </c>
      <c r="E20" s="20" t="s">
        <v>19</v>
      </c>
      <c r="F20" s="20" t="s">
        <v>17</v>
      </c>
      <c r="G20" s="20" t="s">
        <v>18</v>
      </c>
      <c r="H20" s="20" t="s">
        <v>19</v>
      </c>
      <c r="I20" s="20" t="s">
        <v>17</v>
      </c>
      <c r="J20" s="20" t="s">
        <v>18</v>
      </c>
      <c r="K20" s="20" t="s">
        <v>19</v>
      </c>
      <c r="L20" s="20" t="s">
        <v>17</v>
      </c>
      <c r="M20" s="20" t="s">
        <v>18</v>
      </c>
      <c r="N20" s="20" t="s">
        <v>19</v>
      </c>
      <c r="O20" s="20" t="s">
        <v>17</v>
      </c>
      <c r="P20" s="20" t="s">
        <v>18</v>
      </c>
      <c r="Q20" s="21" t="s">
        <v>19</v>
      </c>
      <c r="R20" s="1"/>
    </row>
    <row r="21" spans="1:18" ht="15" customHeight="1" thickBot="1">
      <c r="A21" s="1"/>
      <c r="B21" s="22"/>
      <c r="C21" s="23"/>
      <c r="D21" s="23"/>
      <c r="E21" s="23"/>
      <c r="F21" s="23"/>
      <c r="G21" s="23"/>
      <c r="H21" s="23"/>
      <c r="I21" s="23"/>
      <c r="J21" s="23"/>
      <c r="K21" s="23"/>
      <c r="L21" s="23"/>
      <c r="M21" s="23"/>
      <c r="N21" s="23"/>
      <c r="O21" s="23"/>
      <c r="P21" s="23"/>
      <c r="Q21" s="24"/>
      <c r="R21" s="1"/>
    </row>
    <row r="22" spans="1:18" ht="15" customHeight="1">
      <c r="A22" s="1"/>
      <c r="B22" s="25" t="s">
        <v>22</v>
      </c>
      <c r="C22" s="38"/>
      <c r="D22" s="38"/>
      <c r="E22" s="38"/>
      <c r="F22" s="38"/>
      <c r="G22" s="38"/>
      <c r="H22" s="38"/>
      <c r="I22" s="38"/>
      <c r="J22" s="38"/>
      <c r="K22" s="38"/>
      <c r="L22" s="38"/>
      <c r="M22" s="38"/>
      <c r="N22" s="38"/>
      <c r="O22" s="38"/>
      <c r="P22" s="38"/>
      <c r="Q22" s="39"/>
      <c r="R22" s="1"/>
    </row>
    <row r="23" spans="1:18" ht="15" customHeight="1">
      <c r="A23" s="1"/>
      <c r="B23" s="13" t="s">
        <v>23</v>
      </c>
      <c r="C23" s="33"/>
      <c r="D23" s="33"/>
      <c r="E23" s="33"/>
      <c r="F23" s="33"/>
      <c r="G23" s="33"/>
      <c r="H23" s="33"/>
      <c r="I23" s="33"/>
      <c r="J23" s="33"/>
      <c r="K23" s="33"/>
      <c r="L23" s="33"/>
      <c r="M23" s="33"/>
      <c r="N23" s="33"/>
      <c r="O23" s="33"/>
      <c r="P23" s="33"/>
      <c r="Q23" s="34"/>
      <c r="R23" s="1"/>
    </row>
    <row r="24" spans="1:18" ht="15" customHeight="1">
      <c r="A24" s="1"/>
      <c r="B24" s="13" t="s">
        <v>24</v>
      </c>
      <c r="C24" s="33"/>
      <c r="D24" s="33"/>
      <c r="E24" s="33"/>
      <c r="F24" s="33"/>
      <c r="G24" s="33"/>
      <c r="H24" s="33"/>
      <c r="I24" s="33"/>
      <c r="J24" s="33"/>
      <c r="K24" s="33"/>
      <c r="L24" s="33"/>
      <c r="M24" s="33"/>
      <c r="N24" s="33"/>
      <c r="O24" s="33"/>
      <c r="P24" s="33"/>
      <c r="Q24" s="34"/>
      <c r="R24" s="1"/>
    </row>
    <row r="25" spans="1:18" ht="15" customHeight="1">
      <c r="A25" s="1"/>
      <c r="B25" s="13" t="s">
        <v>25</v>
      </c>
      <c r="C25" s="33"/>
      <c r="D25" s="33"/>
      <c r="E25" s="33"/>
      <c r="F25" s="33"/>
      <c r="G25" s="33"/>
      <c r="H25" s="33"/>
      <c r="I25" s="33"/>
      <c r="J25" s="33"/>
      <c r="K25" s="33"/>
      <c r="L25" s="33"/>
      <c r="M25" s="33"/>
      <c r="N25" s="33"/>
      <c r="O25" s="33"/>
      <c r="P25" s="33"/>
      <c r="Q25" s="34"/>
      <c r="R25" s="1"/>
    </row>
    <row r="26" spans="1:18" ht="15" customHeight="1">
      <c r="A26" s="1"/>
      <c r="B26" s="13" t="s">
        <v>26</v>
      </c>
      <c r="C26" s="33"/>
      <c r="D26" s="33"/>
      <c r="E26" s="33"/>
      <c r="F26" s="33"/>
      <c r="G26" s="33"/>
      <c r="H26" s="33"/>
      <c r="I26" s="33"/>
      <c r="J26" s="33"/>
      <c r="K26" s="33"/>
      <c r="L26" s="33"/>
      <c r="M26" s="33"/>
      <c r="N26" s="33"/>
      <c r="O26" s="33"/>
      <c r="P26" s="33"/>
      <c r="Q26" s="34"/>
      <c r="R26" s="1"/>
    </row>
    <row r="27" spans="1:18" ht="15" customHeight="1" thickBot="1">
      <c r="A27" s="1"/>
      <c r="B27" s="35" t="s">
        <v>28</v>
      </c>
      <c r="C27" s="36"/>
      <c r="D27" s="36"/>
      <c r="E27" s="36"/>
      <c r="F27" s="36"/>
      <c r="G27" s="36"/>
      <c r="H27" s="36"/>
      <c r="I27" s="36"/>
      <c r="J27" s="36"/>
      <c r="K27" s="36"/>
      <c r="L27" s="36"/>
      <c r="M27" s="36"/>
      <c r="N27" s="36"/>
      <c r="O27" s="36"/>
      <c r="P27" s="36"/>
      <c r="Q27" s="37"/>
      <c r="R27" s="1"/>
    </row>
    <row r="28" spans="1:18" ht="15" customHeight="1" thickBot="1">
      <c r="A28" s="1"/>
      <c r="B28" s="1"/>
      <c r="C28" s="1"/>
      <c r="D28" s="1"/>
      <c r="E28" s="1"/>
      <c r="F28" s="1"/>
      <c r="G28" s="1"/>
      <c r="H28" s="1"/>
      <c r="I28" s="1"/>
      <c r="J28" s="1"/>
      <c r="K28" s="1"/>
      <c r="L28" s="1"/>
      <c r="M28" s="1"/>
      <c r="N28" s="1"/>
      <c r="O28" s="1"/>
      <c r="P28" s="1"/>
      <c r="Q28" s="1"/>
      <c r="R28" s="1"/>
    </row>
    <row r="29" spans="1:18" ht="15" customHeight="1">
      <c r="A29" s="1"/>
      <c r="B29" s="10" t="s">
        <v>9</v>
      </c>
      <c r="C29" s="169"/>
      <c r="D29" s="170"/>
      <c r="E29" s="171"/>
      <c r="F29" s="169"/>
      <c r="G29" s="170"/>
      <c r="H29" s="171"/>
      <c r="I29" s="169"/>
      <c r="J29" s="170"/>
      <c r="K29" s="171"/>
      <c r="L29" s="169"/>
      <c r="M29" s="170"/>
      <c r="N29" s="171"/>
      <c r="O29" s="169"/>
      <c r="P29" s="170"/>
      <c r="Q29" s="172"/>
      <c r="R29" s="1"/>
    </row>
    <row r="30" spans="1:18" ht="15" customHeight="1">
      <c r="A30" s="1"/>
      <c r="B30" s="13" t="s">
        <v>13</v>
      </c>
      <c r="C30" s="14"/>
      <c r="D30" s="15"/>
      <c r="E30" s="17"/>
      <c r="F30" s="14"/>
      <c r="G30" s="15"/>
      <c r="H30" s="17"/>
      <c r="I30" s="14"/>
      <c r="J30" s="15"/>
      <c r="K30" s="17"/>
      <c r="L30" s="14"/>
      <c r="M30" s="15"/>
      <c r="N30" s="17"/>
      <c r="O30" s="14"/>
      <c r="P30" s="15"/>
      <c r="Q30" s="18"/>
      <c r="R30" s="1"/>
    </row>
    <row r="31" spans="1:18" ht="15" customHeight="1">
      <c r="A31" s="1"/>
      <c r="B31" s="19"/>
      <c r="C31" s="20" t="s">
        <v>17</v>
      </c>
      <c r="D31" s="20" t="s">
        <v>18</v>
      </c>
      <c r="E31" s="20" t="s">
        <v>19</v>
      </c>
      <c r="F31" s="20" t="s">
        <v>17</v>
      </c>
      <c r="G31" s="20" t="s">
        <v>18</v>
      </c>
      <c r="H31" s="20" t="s">
        <v>19</v>
      </c>
      <c r="I31" s="20" t="s">
        <v>17</v>
      </c>
      <c r="J31" s="20" t="s">
        <v>18</v>
      </c>
      <c r="K31" s="20" t="s">
        <v>19</v>
      </c>
      <c r="L31" s="20" t="s">
        <v>17</v>
      </c>
      <c r="M31" s="20" t="s">
        <v>18</v>
      </c>
      <c r="N31" s="20" t="s">
        <v>19</v>
      </c>
      <c r="O31" s="20" t="s">
        <v>17</v>
      </c>
      <c r="P31" s="20" t="s">
        <v>18</v>
      </c>
      <c r="Q31" s="21" t="s">
        <v>19</v>
      </c>
      <c r="R31" s="1"/>
    </row>
    <row r="32" spans="1:18" ht="15" customHeight="1" thickBot="1">
      <c r="A32" s="1"/>
      <c r="B32" s="22"/>
      <c r="C32" s="23"/>
      <c r="D32" s="23"/>
      <c r="E32" s="23"/>
      <c r="F32" s="23"/>
      <c r="G32" s="23"/>
      <c r="H32" s="23"/>
      <c r="I32" s="23"/>
      <c r="J32" s="23"/>
      <c r="K32" s="23"/>
      <c r="L32" s="23"/>
      <c r="M32" s="23"/>
      <c r="N32" s="23"/>
      <c r="O32" s="23"/>
      <c r="P32" s="23"/>
      <c r="Q32" s="24"/>
      <c r="R32" s="1"/>
    </row>
    <row r="33" spans="1:18" ht="15" customHeight="1">
      <c r="A33" s="1"/>
      <c r="B33" s="25" t="s">
        <v>22</v>
      </c>
      <c r="C33" s="38"/>
      <c r="D33" s="38"/>
      <c r="E33" s="38"/>
      <c r="F33" s="38"/>
      <c r="G33" s="38"/>
      <c r="H33" s="38"/>
      <c r="I33" s="38"/>
      <c r="J33" s="38"/>
      <c r="K33" s="38"/>
      <c r="L33" s="38"/>
      <c r="M33" s="38"/>
      <c r="N33" s="38"/>
      <c r="O33" s="38"/>
      <c r="P33" s="38"/>
      <c r="Q33" s="39"/>
      <c r="R33" s="1"/>
    </row>
    <row r="34" spans="1:18" ht="15" customHeight="1">
      <c r="A34" s="1"/>
      <c r="B34" s="13" t="s">
        <v>23</v>
      </c>
      <c r="C34" s="33"/>
      <c r="D34" s="33"/>
      <c r="E34" s="33"/>
      <c r="F34" s="33"/>
      <c r="G34" s="33"/>
      <c r="H34" s="33"/>
      <c r="I34" s="33"/>
      <c r="J34" s="33"/>
      <c r="K34" s="33"/>
      <c r="L34" s="33"/>
      <c r="M34" s="33"/>
      <c r="N34" s="33"/>
      <c r="O34" s="33"/>
      <c r="P34" s="33"/>
      <c r="Q34" s="34"/>
      <c r="R34" s="1"/>
    </row>
    <row r="35" spans="1:18" ht="15" customHeight="1">
      <c r="A35" s="1"/>
      <c r="B35" s="13" t="s">
        <v>24</v>
      </c>
      <c r="C35" s="33"/>
      <c r="D35" s="33"/>
      <c r="E35" s="33"/>
      <c r="F35" s="33"/>
      <c r="G35" s="33"/>
      <c r="H35" s="33"/>
      <c r="I35" s="33"/>
      <c r="J35" s="33"/>
      <c r="K35" s="33"/>
      <c r="L35" s="33"/>
      <c r="M35" s="33"/>
      <c r="N35" s="33"/>
      <c r="O35" s="33"/>
      <c r="P35" s="33"/>
      <c r="Q35" s="34"/>
      <c r="R35" s="1"/>
    </row>
    <row r="36" spans="1:18" ht="15" customHeight="1">
      <c r="A36" s="1"/>
      <c r="B36" s="13" t="s">
        <v>25</v>
      </c>
      <c r="C36" s="33"/>
      <c r="D36" s="33"/>
      <c r="E36" s="33"/>
      <c r="F36" s="33"/>
      <c r="G36" s="33"/>
      <c r="H36" s="33"/>
      <c r="I36" s="33"/>
      <c r="J36" s="33"/>
      <c r="K36" s="33"/>
      <c r="L36" s="33"/>
      <c r="M36" s="33"/>
      <c r="N36" s="33"/>
      <c r="O36" s="33"/>
      <c r="P36" s="33"/>
      <c r="Q36" s="34"/>
      <c r="R36" s="1"/>
    </row>
    <row r="37" spans="1:18" ht="15" customHeight="1">
      <c r="A37" s="1"/>
      <c r="B37" s="13" t="s">
        <v>26</v>
      </c>
      <c r="C37" s="33"/>
      <c r="D37" s="33"/>
      <c r="E37" s="33"/>
      <c r="F37" s="33"/>
      <c r="G37" s="33"/>
      <c r="H37" s="33"/>
      <c r="I37" s="33"/>
      <c r="J37" s="33"/>
      <c r="K37" s="33"/>
      <c r="L37" s="33"/>
      <c r="M37" s="33"/>
      <c r="N37" s="33"/>
      <c r="O37" s="33"/>
      <c r="P37" s="33"/>
      <c r="Q37" s="34"/>
      <c r="R37" s="1"/>
    </row>
    <row r="38" spans="1:18" ht="15" customHeight="1" thickBot="1">
      <c r="A38" s="1"/>
      <c r="B38" s="35" t="s">
        <v>28</v>
      </c>
      <c r="C38" s="36"/>
      <c r="D38" s="36"/>
      <c r="E38" s="36"/>
      <c r="F38" s="36"/>
      <c r="G38" s="36"/>
      <c r="H38" s="36"/>
      <c r="I38" s="36"/>
      <c r="J38" s="36"/>
      <c r="K38" s="36"/>
      <c r="L38" s="36"/>
      <c r="M38" s="36"/>
      <c r="N38" s="36"/>
      <c r="O38" s="36"/>
      <c r="P38" s="36"/>
      <c r="Q38" s="37"/>
      <c r="R38" s="1"/>
    </row>
    <row r="39" spans="1:18" ht="13.5">
      <c r="A39" s="1"/>
      <c r="B39" s="1"/>
      <c r="C39" s="1"/>
      <c r="D39" s="1"/>
      <c r="E39" s="1"/>
      <c r="F39" s="1"/>
      <c r="G39" s="1"/>
      <c r="H39" s="1"/>
      <c r="I39" s="1"/>
      <c r="J39" s="1"/>
      <c r="K39" s="1"/>
      <c r="L39" s="1"/>
      <c r="M39" s="1"/>
      <c r="N39" s="1"/>
      <c r="O39" s="1"/>
      <c r="P39" s="1"/>
      <c r="Q39" s="1"/>
      <c r="R39" s="1"/>
    </row>
  </sheetData>
  <sheetProtection/>
  <mergeCells count="16">
    <mergeCell ref="C18:E18"/>
    <mergeCell ref="F18:H18"/>
    <mergeCell ref="I18:K18"/>
    <mergeCell ref="L18:N18"/>
    <mergeCell ref="O18:Q18"/>
    <mergeCell ref="C29:E29"/>
    <mergeCell ref="F29:H29"/>
    <mergeCell ref="I29:K29"/>
    <mergeCell ref="L29:N29"/>
    <mergeCell ref="O29:Q29"/>
    <mergeCell ref="B3:Q3"/>
    <mergeCell ref="C7:E7"/>
    <mergeCell ref="F7:H7"/>
    <mergeCell ref="I7:K7"/>
    <mergeCell ref="L7:N7"/>
    <mergeCell ref="O7:Q7"/>
  </mergeCells>
  <printOptions horizontalCentered="1" verticalCentered="1"/>
  <pageMargins left="0.3937007874015748" right="0.3937007874015748" top="0.7874015748031497" bottom="0.7874015748031497" header="0.5118110236220472" footer="0.5118110236220472"/>
  <pageSetup orientation="landscape" paperSize="9" scale="90" r:id="rId1"/>
</worksheet>
</file>

<file path=xl/worksheets/sheet9.xml><?xml version="1.0" encoding="utf-8"?>
<worksheet xmlns="http://schemas.openxmlformats.org/spreadsheetml/2006/main" xmlns:r="http://schemas.openxmlformats.org/officeDocument/2006/relationships">
  <sheetPr>
    <tabColor rgb="FFFFFF00"/>
  </sheetPr>
  <dimension ref="A1:S36"/>
  <sheetViews>
    <sheetView showGridLines="0" zoomScale="85" zoomScaleNormal="85" zoomScalePageLayoutView="0" workbookViewId="0" topLeftCell="A1">
      <selection activeCell="A1" sqref="A1"/>
    </sheetView>
  </sheetViews>
  <sheetFormatPr defaultColWidth="9.00390625" defaultRowHeight="13.5"/>
  <cols>
    <col min="1" max="1" width="2.25390625" style="2" customWidth="1"/>
    <col min="2" max="2" width="8.00390625" style="2" customWidth="1"/>
    <col min="3" max="3" width="3.75390625" style="2" customWidth="1"/>
    <col min="4" max="15" width="8.625" style="2" customWidth="1"/>
    <col min="16" max="18" width="11.25390625" style="2" customWidth="1"/>
    <col min="19" max="19" width="2.625" style="2" customWidth="1"/>
    <col min="20" max="16384" width="9.00390625" style="2" customWidth="1"/>
  </cols>
  <sheetData>
    <row r="1" spans="1:19" ht="13.5">
      <c r="A1" s="1"/>
      <c r="B1" s="1"/>
      <c r="C1" s="1"/>
      <c r="D1" s="1"/>
      <c r="E1" s="1"/>
      <c r="F1" s="1"/>
      <c r="G1" s="1"/>
      <c r="H1" s="1"/>
      <c r="I1" s="1"/>
      <c r="J1" s="1"/>
      <c r="K1" s="1"/>
      <c r="L1" s="1"/>
      <c r="M1" s="1"/>
      <c r="N1" s="1"/>
      <c r="O1" s="1"/>
      <c r="P1" s="1"/>
      <c r="Q1" s="1"/>
      <c r="R1" s="1"/>
      <c r="S1" s="1"/>
    </row>
    <row r="2" spans="1:19" ht="13.5">
      <c r="A2" s="1"/>
      <c r="B2" s="1" t="s">
        <v>32</v>
      </c>
      <c r="C2" s="1"/>
      <c r="D2" s="1"/>
      <c r="E2" s="1"/>
      <c r="F2" s="1"/>
      <c r="G2" s="1"/>
      <c r="H2" s="1"/>
      <c r="I2" s="1"/>
      <c r="J2" s="1"/>
      <c r="K2" s="1"/>
      <c r="L2" s="1"/>
      <c r="M2" s="1"/>
      <c r="N2" s="1"/>
      <c r="O2" s="1"/>
      <c r="P2" s="1"/>
      <c r="Q2" s="1"/>
      <c r="R2" s="1"/>
      <c r="S2" s="1"/>
    </row>
    <row r="3" spans="1:19" s="4" customFormat="1" ht="17.25">
      <c r="A3" s="3"/>
      <c r="B3" s="168" t="s">
        <v>33</v>
      </c>
      <c r="C3" s="168"/>
      <c r="D3" s="168"/>
      <c r="E3" s="168"/>
      <c r="F3" s="168"/>
      <c r="G3" s="168"/>
      <c r="H3" s="168"/>
      <c r="I3" s="168"/>
      <c r="J3" s="168"/>
      <c r="K3" s="168"/>
      <c r="L3" s="168"/>
      <c r="M3" s="168"/>
      <c r="N3" s="168"/>
      <c r="O3" s="168"/>
      <c r="P3" s="168"/>
      <c r="Q3" s="168"/>
      <c r="R3" s="168"/>
      <c r="S3" s="3"/>
    </row>
    <row r="4" spans="1:19" ht="21" customHeight="1" thickBot="1">
      <c r="A4" s="1"/>
      <c r="B4" s="1"/>
      <c r="C4" s="1"/>
      <c r="D4" s="5" t="s">
        <v>34</v>
      </c>
      <c r="E4" s="6"/>
      <c r="F4" s="6"/>
      <c r="G4" s="6"/>
      <c r="H4" s="6"/>
      <c r="I4" s="6"/>
      <c r="J4" s="1"/>
      <c r="K4" s="1"/>
      <c r="L4" s="1"/>
      <c r="M4" s="1"/>
      <c r="N4" s="1"/>
      <c r="O4" s="1"/>
      <c r="P4" s="1"/>
      <c r="Q4" s="1"/>
      <c r="R4" s="1"/>
      <c r="S4" s="1"/>
    </row>
    <row r="5" spans="1:19" ht="21" customHeight="1" thickBot="1">
      <c r="A5" s="1"/>
      <c r="B5" s="1"/>
      <c r="C5" s="1"/>
      <c r="D5" s="5" t="s">
        <v>36</v>
      </c>
      <c r="E5" s="6" t="s">
        <v>123</v>
      </c>
      <c r="F5" s="6"/>
      <c r="G5" s="6"/>
      <c r="H5" s="6"/>
      <c r="I5" s="6"/>
      <c r="J5" s="1"/>
      <c r="K5" s="1"/>
      <c r="L5" s="1"/>
      <c r="M5" s="1"/>
      <c r="N5" s="1"/>
      <c r="O5" s="1"/>
      <c r="P5" s="1"/>
      <c r="Q5" s="1"/>
      <c r="R5" s="1"/>
      <c r="S5" s="1"/>
    </row>
    <row r="6" spans="1:19" ht="21" customHeight="1" thickBot="1">
      <c r="A6" s="1"/>
      <c r="B6" s="1"/>
      <c r="C6" s="1"/>
      <c r="D6" s="7" t="s">
        <v>1</v>
      </c>
      <c r="E6" s="8" t="s">
        <v>124</v>
      </c>
      <c r="F6" s="8"/>
      <c r="G6" s="8"/>
      <c r="H6" s="8"/>
      <c r="I6" s="8"/>
      <c r="J6" s="1"/>
      <c r="K6" s="1"/>
      <c r="L6" s="1"/>
      <c r="M6" s="1"/>
      <c r="N6" s="1"/>
      <c r="O6" s="1"/>
      <c r="P6" s="6" t="s">
        <v>37</v>
      </c>
      <c r="Q6" s="6"/>
      <c r="R6" s="40" t="s">
        <v>38</v>
      </c>
      <c r="S6" s="1"/>
    </row>
    <row r="7" spans="1:19" ht="14.25" thickBot="1">
      <c r="A7" s="1"/>
      <c r="B7" s="1"/>
      <c r="C7" s="1"/>
      <c r="D7" s="1"/>
      <c r="E7" s="1"/>
      <c r="F7" s="1"/>
      <c r="G7" s="1"/>
      <c r="H7" s="1"/>
      <c r="I7" s="1"/>
      <c r="J7" s="1"/>
      <c r="K7" s="1"/>
      <c r="L7" s="1"/>
      <c r="M7" s="1"/>
      <c r="N7" s="1"/>
      <c r="O7" s="1"/>
      <c r="P7" s="1"/>
      <c r="Q7" s="1"/>
      <c r="R7" s="1"/>
      <c r="S7" s="1"/>
    </row>
    <row r="8" spans="1:19" s="12" customFormat="1" ht="13.5">
      <c r="A8" s="9"/>
      <c r="B8" s="173" t="s">
        <v>9</v>
      </c>
      <c r="C8" s="171"/>
      <c r="D8" s="169" t="s">
        <v>125</v>
      </c>
      <c r="E8" s="170"/>
      <c r="F8" s="171"/>
      <c r="G8" s="169" t="s">
        <v>113</v>
      </c>
      <c r="H8" s="170"/>
      <c r="I8" s="171"/>
      <c r="J8" s="169" t="s">
        <v>114</v>
      </c>
      <c r="K8" s="170"/>
      <c r="L8" s="171"/>
      <c r="M8" s="169"/>
      <c r="N8" s="170"/>
      <c r="O8" s="170"/>
      <c r="P8" s="174" t="s">
        <v>39</v>
      </c>
      <c r="Q8" s="175"/>
      <c r="R8" s="176"/>
      <c r="S8" s="9"/>
    </row>
    <row r="9" spans="1:19" s="12" customFormat="1" ht="14.25" thickBot="1">
      <c r="A9" s="9"/>
      <c r="B9" s="180" t="s">
        <v>13</v>
      </c>
      <c r="C9" s="181"/>
      <c r="D9" s="14">
        <v>-2.5</v>
      </c>
      <c r="E9" s="15" t="s">
        <v>40</v>
      </c>
      <c r="F9" s="17" t="s">
        <v>126</v>
      </c>
      <c r="G9" s="14"/>
      <c r="H9" s="15" t="s">
        <v>127</v>
      </c>
      <c r="I9" s="17"/>
      <c r="J9" s="59">
        <v>-1.5</v>
      </c>
      <c r="K9" s="15" t="s">
        <v>40</v>
      </c>
      <c r="L9" s="60">
        <v>0.015</v>
      </c>
      <c r="M9" s="14"/>
      <c r="N9" s="15"/>
      <c r="O9" s="15"/>
      <c r="P9" s="177"/>
      <c r="Q9" s="178"/>
      <c r="R9" s="179"/>
      <c r="S9" s="9"/>
    </row>
    <row r="10" spans="1:19" s="12" customFormat="1" ht="13.5">
      <c r="A10" s="9"/>
      <c r="B10" s="182" t="s">
        <v>43</v>
      </c>
      <c r="C10" s="183"/>
      <c r="D10" s="20" t="s">
        <v>17</v>
      </c>
      <c r="E10" s="20" t="s">
        <v>18</v>
      </c>
      <c r="F10" s="20" t="s">
        <v>19</v>
      </c>
      <c r="G10" s="20" t="s">
        <v>17</v>
      </c>
      <c r="H10" s="20" t="s">
        <v>18</v>
      </c>
      <c r="I10" s="20" t="s">
        <v>19</v>
      </c>
      <c r="J10" s="20" t="s">
        <v>17</v>
      </c>
      <c r="K10" s="20" t="s">
        <v>18</v>
      </c>
      <c r="L10" s="20" t="s">
        <v>19</v>
      </c>
      <c r="M10" s="20" t="s">
        <v>17</v>
      </c>
      <c r="N10" s="20" t="s">
        <v>18</v>
      </c>
      <c r="O10" s="44" t="s">
        <v>19</v>
      </c>
      <c r="P10" s="45"/>
      <c r="Q10" s="46"/>
      <c r="R10" s="47"/>
      <c r="S10" s="9"/>
    </row>
    <row r="11" spans="1:19" s="12" customFormat="1" ht="14.25" thickBot="1">
      <c r="A11" s="9"/>
      <c r="B11" s="184"/>
      <c r="C11" s="185"/>
      <c r="D11" s="23" t="s">
        <v>118</v>
      </c>
      <c r="E11" s="23" t="s">
        <v>118</v>
      </c>
      <c r="F11" s="23" t="s">
        <v>118</v>
      </c>
      <c r="G11" s="23"/>
      <c r="H11" s="23"/>
      <c r="I11" s="23"/>
      <c r="J11" s="23" t="s">
        <v>128</v>
      </c>
      <c r="K11" s="23" t="s">
        <v>128</v>
      </c>
      <c r="L11" s="23" t="s">
        <v>128</v>
      </c>
      <c r="M11" s="23"/>
      <c r="N11" s="23"/>
      <c r="O11" s="48"/>
      <c r="P11" s="45"/>
      <c r="Q11" s="46"/>
      <c r="R11" s="47"/>
      <c r="S11" s="9"/>
    </row>
    <row r="12" spans="1:19" s="12" customFormat="1" ht="13.5">
      <c r="A12" s="9"/>
      <c r="B12" s="61">
        <v>41218</v>
      </c>
      <c r="C12" s="11" t="s">
        <v>129</v>
      </c>
      <c r="D12" s="63">
        <v>8</v>
      </c>
      <c r="E12" s="63">
        <v>7.9</v>
      </c>
      <c r="F12" s="63">
        <f>E12-D12</f>
        <v>-0.09999999999999964</v>
      </c>
      <c r="G12" s="28">
        <v>18</v>
      </c>
      <c r="H12" s="28">
        <v>19</v>
      </c>
      <c r="I12" s="28">
        <f>H12-G12</f>
        <v>1</v>
      </c>
      <c r="J12" s="26">
        <v>4.5</v>
      </c>
      <c r="K12" s="26">
        <v>4</v>
      </c>
      <c r="L12" s="26">
        <f>K12-J12</f>
        <v>-0.5</v>
      </c>
      <c r="M12" s="28"/>
      <c r="N12" s="28"/>
      <c r="O12" s="49"/>
      <c r="P12" s="50"/>
      <c r="Q12" s="51"/>
      <c r="R12" s="52"/>
      <c r="S12" s="9"/>
    </row>
    <row r="13" spans="1:19" s="12" customFormat="1" ht="13.5">
      <c r="A13" s="9"/>
      <c r="B13" s="53">
        <v>41218</v>
      </c>
      <c r="C13" s="17" t="s">
        <v>131</v>
      </c>
      <c r="D13" s="62">
        <v>8</v>
      </c>
      <c r="E13" s="62">
        <v>7.7</v>
      </c>
      <c r="F13" s="63">
        <f>E13-D13</f>
        <v>-0.2999999999999998</v>
      </c>
      <c r="G13" s="31">
        <v>18</v>
      </c>
      <c r="H13" s="31">
        <v>18</v>
      </c>
      <c r="I13" s="28">
        <f>H13-G13</f>
        <v>0</v>
      </c>
      <c r="J13" s="30">
        <v>4.5</v>
      </c>
      <c r="K13" s="30">
        <v>4.2</v>
      </c>
      <c r="L13" s="26">
        <f>K13-J13</f>
        <v>-0.2999999999999998</v>
      </c>
      <c r="M13" s="31"/>
      <c r="N13" s="31"/>
      <c r="O13" s="54"/>
      <c r="P13" s="50"/>
      <c r="Q13" s="51"/>
      <c r="R13" s="52"/>
      <c r="S13" s="9"/>
    </row>
    <row r="14" spans="1:19" s="12" customFormat="1" ht="13.5">
      <c r="A14" s="9"/>
      <c r="B14" s="53">
        <v>41219</v>
      </c>
      <c r="C14" s="17" t="s">
        <v>129</v>
      </c>
      <c r="D14" s="62">
        <v>8</v>
      </c>
      <c r="E14" s="62">
        <v>7</v>
      </c>
      <c r="F14" s="63">
        <f>E14-D14</f>
        <v>-1</v>
      </c>
      <c r="G14" s="31">
        <v>18</v>
      </c>
      <c r="H14" s="31">
        <v>19</v>
      </c>
      <c r="I14" s="28">
        <f>H14-G14</f>
        <v>1</v>
      </c>
      <c r="J14" s="30">
        <v>4.5</v>
      </c>
      <c r="K14" s="30">
        <v>4.23</v>
      </c>
      <c r="L14" s="26">
        <f>K14-J14</f>
        <v>-0.2699999999999996</v>
      </c>
      <c r="M14" s="31"/>
      <c r="N14" s="31"/>
      <c r="O14" s="54"/>
      <c r="P14" s="50"/>
      <c r="Q14" s="51"/>
      <c r="R14" s="52"/>
      <c r="S14" s="9"/>
    </row>
    <row r="15" spans="1:19" s="12" customFormat="1" ht="13.5">
      <c r="A15" s="9"/>
      <c r="B15" s="53">
        <v>41219</v>
      </c>
      <c r="C15" s="17" t="s">
        <v>131</v>
      </c>
      <c r="D15" s="62">
        <v>8</v>
      </c>
      <c r="E15" s="62">
        <v>9.2</v>
      </c>
      <c r="F15" s="63">
        <f>E15-D15</f>
        <v>1.1999999999999993</v>
      </c>
      <c r="G15" s="31">
        <v>18</v>
      </c>
      <c r="H15" s="31">
        <v>20</v>
      </c>
      <c r="I15" s="28">
        <f>H15-G15</f>
        <v>2</v>
      </c>
      <c r="J15" s="30">
        <v>4.5</v>
      </c>
      <c r="K15" s="30">
        <v>5</v>
      </c>
      <c r="L15" s="26">
        <f>K15-J15</f>
        <v>0.5</v>
      </c>
      <c r="M15" s="31"/>
      <c r="N15" s="31"/>
      <c r="O15" s="54"/>
      <c r="P15" s="50"/>
      <c r="Q15" s="51"/>
      <c r="R15" s="52"/>
      <c r="S15" s="9"/>
    </row>
    <row r="16" spans="1:19" s="12" customFormat="1" ht="13.5">
      <c r="A16" s="9"/>
      <c r="B16" s="53">
        <v>41220</v>
      </c>
      <c r="C16" s="17" t="s">
        <v>129</v>
      </c>
      <c r="D16" s="62">
        <v>8</v>
      </c>
      <c r="E16" s="62">
        <v>8.2</v>
      </c>
      <c r="F16" s="63">
        <f aca="true" t="shared" si="0" ref="F16:F21">E16-D16</f>
        <v>0.1999999999999993</v>
      </c>
      <c r="G16" s="31">
        <v>18</v>
      </c>
      <c r="H16" s="31">
        <v>20</v>
      </c>
      <c r="I16" s="28">
        <f aca="true" t="shared" si="1" ref="I16:I21">H16-G16</f>
        <v>2</v>
      </c>
      <c r="J16" s="30">
        <v>4.5</v>
      </c>
      <c r="K16" s="30">
        <v>4.7</v>
      </c>
      <c r="L16" s="26">
        <f aca="true" t="shared" si="2" ref="L16:L21">K16-J16</f>
        <v>0.20000000000000018</v>
      </c>
      <c r="M16" s="33"/>
      <c r="N16" s="33"/>
      <c r="O16" s="14"/>
      <c r="P16" s="45"/>
      <c r="Q16" s="46"/>
      <c r="R16" s="47"/>
      <c r="S16" s="9"/>
    </row>
    <row r="17" spans="1:19" s="12" customFormat="1" ht="13.5">
      <c r="A17" s="9"/>
      <c r="B17" s="61">
        <v>41220</v>
      </c>
      <c r="C17" s="17" t="s">
        <v>131</v>
      </c>
      <c r="D17" s="62">
        <v>8</v>
      </c>
      <c r="E17" s="62">
        <v>8.1</v>
      </c>
      <c r="F17" s="63">
        <f t="shared" si="0"/>
        <v>0.09999999999999964</v>
      </c>
      <c r="G17" s="31">
        <v>18</v>
      </c>
      <c r="H17" s="31">
        <v>19</v>
      </c>
      <c r="I17" s="28">
        <f t="shared" si="1"/>
        <v>1</v>
      </c>
      <c r="J17" s="30">
        <v>4.5</v>
      </c>
      <c r="K17" s="30">
        <v>4.3</v>
      </c>
      <c r="L17" s="26">
        <f t="shared" si="2"/>
        <v>-0.20000000000000018</v>
      </c>
      <c r="M17" s="28"/>
      <c r="N17" s="28"/>
      <c r="O17" s="49"/>
      <c r="P17" s="50"/>
      <c r="Q17" s="51"/>
      <c r="R17" s="52"/>
      <c r="S17" s="9"/>
    </row>
    <row r="18" spans="1:19" s="12" customFormat="1" ht="13.5">
      <c r="A18" s="9"/>
      <c r="B18" s="53">
        <v>41221</v>
      </c>
      <c r="C18" s="17" t="s">
        <v>129</v>
      </c>
      <c r="D18" s="62">
        <v>8</v>
      </c>
      <c r="E18" s="62">
        <v>7.7</v>
      </c>
      <c r="F18" s="63">
        <f t="shared" si="0"/>
        <v>-0.2999999999999998</v>
      </c>
      <c r="G18" s="31">
        <v>18</v>
      </c>
      <c r="H18" s="31">
        <v>19</v>
      </c>
      <c r="I18" s="28">
        <f t="shared" si="1"/>
        <v>1</v>
      </c>
      <c r="J18" s="30">
        <v>4.5</v>
      </c>
      <c r="K18" s="30">
        <v>5.1</v>
      </c>
      <c r="L18" s="26">
        <f t="shared" si="2"/>
        <v>0.5999999999999996</v>
      </c>
      <c r="M18" s="31"/>
      <c r="N18" s="31"/>
      <c r="O18" s="54"/>
      <c r="P18" s="50"/>
      <c r="Q18" s="51"/>
      <c r="R18" s="52"/>
      <c r="S18" s="9"/>
    </row>
    <row r="19" spans="1:19" s="12" customFormat="1" ht="13.5">
      <c r="A19" s="9"/>
      <c r="B19" s="53">
        <v>41221</v>
      </c>
      <c r="C19" s="17" t="s">
        <v>131</v>
      </c>
      <c r="D19" s="62">
        <v>8</v>
      </c>
      <c r="E19" s="62">
        <v>7.7</v>
      </c>
      <c r="F19" s="63">
        <f t="shared" si="0"/>
        <v>-0.2999999999999998</v>
      </c>
      <c r="G19" s="31">
        <v>18</v>
      </c>
      <c r="H19" s="31">
        <v>21</v>
      </c>
      <c r="I19" s="28">
        <f t="shared" si="1"/>
        <v>3</v>
      </c>
      <c r="J19" s="30">
        <v>4.5</v>
      </c>
      <c r="K19" s="30">
        <v>4.7</v>
      </c>
      <c r="L19" s="26">
        <f t="shared" si="2"/>
        <v>0.20000000000000018</v>
      </c>
      <c r="M19" s="31"/>
      <c r="N19" s="31"/>
      <c r="O19" s="54"/>
      <c r="P19" s="50"/>
      <c r="Q19" s="51"/>
      <c r="R19" s="52"/>
      <c r="S19" s="9"/>
    </row>
    <row r="20" spans="1:19" s="12" customFormat="1" ht="13.5">
      <c r="A20" s="9"/>
      <c r="B20" s="53">
        <v>41222</v>
      </c>
      <c r="C20" s="17" t="s">
        <v>129</v>
      </c>
      <c r="D20" s="62">
        <v>8</v>
      </c>
      <c r="E20" s="62">
        <v>8.1</v>
      </c>
      <c r="F20" s="63">
        <f t="shared" si="0"/>
        <v>0.09999999999999964</v>
      </c>
      <c r="G20" s="31">
        <v>18</v>
      </c>
      <c r="H20" s="31">
        <v>21</v>
      </c>
      <c r="I20" s="28">
        <f t="shared" si="1"/>
        <v>3</v>
      </c>
      <c r="J20" s="30">
        <v>4.5</v>
      </c>
      <c r="K20" s="30">
        <v>4.4</v>
      </c>
      <c r="L20" s="26">
        <f t="shared" si="2"/>
        <v>-0.09999999999999964</v>
      </c>
      <c r="M20" s="31"/>
      <c r="N20" s="31"/>
      <c r="O20" s="54"/>
      <c r="P20" s="50"/>
      <c r="Q20" s="51"/>
      <c r="R20" s="52"/>
      <c r="S20" s="9"/>
    </row>
    <row r="21" spans="1:19" s="12" customFormat="1" ht="14.25" thickBot="1">
      <c r="A21" s="9"/>
      <c r="B21" s="53">
        <v>41222</v>
      </c>
      <c r="C21" s="17" t="s">
        <v>131</v>
      </c>
      <c r="D21" s="62">
        <v>8</v>
      </c>
      <c r="E21" s="62">
        <v>8.3</v>
      </c>
      <c r="F21" s="63">
        <f t="shared" si="0"/>
        <v>0.3000000000000007</v>
      </c>
      <c r="G21" s="31">
        <v>18</v>
      </c>
      <c r="H21" s="31">
        <v>19</v>
      </c>
      <c r="I21" s="28">
        <f t="shared" si="1"/>
        <v>1</v>
      </c>
      <c r="J21" s="30">
        <v>4.5</v>
      </c>
      <c r="K21" s="30">
        <v>4.5</v>
      </c>
      <c r="L21" s="26">
        <f t="shared" si="2"/>
        <v>0</v>
      </c>
      <c r="M21" s="33"/>
      <c r="N21" s="33"/>
      <c r="O21" s="14"/>
      <c r="P21" s="45"/>
      <c r="Q21" s="46"/>
      <c r="R21" s="47"/>
      <c r="S21" s="9"/>
    </row>
    <row r="22" spans="1:19" s="12" customFormat="1" ht="13.5">
      <c r="A22" s="9"/>
      <c r="B22" s="173" t="s">
        <v>9</v>
      </c>
      <c r="C22" s="171"/>
      <c r="D22" s="169" t="s">
        <v>132</v>
      </c>
      <c r="E22" s="170"/>
      <c r="F22" s="171"/>
      <c r="G22" s="169" t="s">
        <v>113</v>
      </c>
      <c r="H22" s="170"/>
      <c r="I22" s="171"/>
      <c r="J22" s="169" t="s">
        <v>114</v>
      </c>
      <c r="K22" s="170"/>
      <c r="L22" s="171"/>
      <c r="M22" s="169"/>
      <c r="N22" s="170"/>
      <c r="O22" s="170"/>
      <c r="P22" s="56"/>
      <c r="Q22" s="57"/>
      <c r="R22" s="58"/>
      <c r="S22" s="9"/>
    </row>
    <row r="23" spans="1:19" s="12" customFormat="1" ht="13.5">
      <c r="A23" s="9"/>
      <c r="B23" s="180" t="s">
        <v>13</v>
      </c>
      <c r="C23" s="181"/>
      <c r="D23" s="14">
        <v>-2.5</v>
      </c>
      <c r="E23" s="15" t="s">
        <v>133</v>
      </c>
      <c r="F23" s="17" t="s">
        <v>134</v>
      </c>
      <c r="G23" s="14"/>
      <c r="H23" s="15" t="s">
        <v>135</v>
      </c>
      <c r="I23" s="17"/>
      <c r="J23" s="59">
        <v>-1.5</v>
      </c>
      <c r="K23" s="15" t="s">
        <v>133</v>
      </c>
      <c r="L23" s="60">
        <v>0.015</v>
      </c>
      <c r="M23" s="14"/>
      <c r="N23" s="15"/>
      <c r="O23" s="15"/>
      <c r="P23" s="45"/>
      <c r="Q23" s="46"/>
      <c r="R23" s="47"/>
      <c r="S23" s="9"/>
    </row>
    <row r="24" spans="1:19" ht="13.5">
      <c r="A24" s="1"/>
      <c r="B24" s="182" t="s">
        <v>43</v>
      </c>
      <c r="C24" s="183"/>
      <c r="D24" s="20" t="s">
        <v>17</v>
      </c>
      <c r="E24" s="20" t="s">
        <v>18</v>
      </c>
      <c r="F24" s="20" t="s">
        <v>19</v>
      </c>
      <c r="G24" s="20" t="s">
        <v>17</v>
      </c>
      <c r="H24" s="20" t="s">
        <v>18</v>
      </c>
      <c r="I24" s="20" t="s">
        <v>19</v>
      </c>
      <c r="J24" s="20" t="s">
        <v>17</v>
      </c>
      <c r="K24" s="20" t="s">
        <v>18</v>
      </c>
      <c r="L24" s="20" t="s">
        <v>19</v>
      </c>
      <c r="M24" s="20" t="s">
        <v>17</v>
      </c>
      <c r="N24" s="20" t="s">
        <v>18</v>
      </c>
      <c r="O24" s="44" t="s">
        <v>19</v>
      </c>
      <c r="P24" s="45"/>
      <c r="Q24" s="46"/>
      <c r="R24" s="47"/>
      <c r="S24" s="1"/>
    </row>
    <row r="25" spans="1:19" ht="14.25" thickBot="1">
      <c r="A25" s="1"/>
      <c r="B25" s="184"/>
      <c r="C25" s="185"/>
      <c r="D25" s="23" t="s">
        <v>118</v>
      </c>
      <c r="E25" s="23" t="s">
        <v>118</v>
      </c>
      <c r="F25" s="23" t="s">
        <v>118</v>
      </c>
      <c r="G25" s="23"/>
      <c r="H25" s="23"/>
      <c r="I25" s="23"/>
      <c r="J25" s="23" t="s">
        <v>128</v>
      </c>
      <c r="K25" s="23" t="s">
        <v>128</v>
      </c>
      <c r="L25" s="23" t="s">
        <v>128</v>
      </c>
      <c r="M25" s="23"/>
      <c r="N25" s="23"/>
      <c r="O25" s="48"/>
      <c r="P25" s="45"/>
      <c r="Q25" s="46"/>
      <c r="R25" s="47"/>
      <c r="S25" s="1"/>
    </row>
    <row r="26" spans="1:19" s="12" customFormat="1" ht="13.5">
      <c r="A26" s="9"/>
      <c r="B26" s="61">
        <v>41223</v>
      </c>
      <c r="C26" s="11" t="s">
        <v>129</v>
      </c>
      <c r="D26" s="62">
        <v>8</v>
      </c>
      <c r="E26" s="62">
        <v>7.7</v>
      </c>
      <c r="F26" s="63">
        <f>E26-D26</f>
        <v>-0.2999999999999998</v>
      </c>
      <c r="G26" s="31">
        <v>18</v>
      </c>
      <c r="H26" s="31">
        <v>19</v>
      </c>
      <c r="I26" s="28">
        <f>H26-G26</f>
        <v>1</v>
      </c>
      <c r="J26" s="30">
        <v>4.5</v>
      </c>
      <c r="K26" s="30">
        <v>4.3</v>
      </c>
      <c r="L26" s="26">
        <f>K26-J26</f>
        <v>-0.20000000000000018</v>
      </c>
      <c r="M26" s="28"/>
      <c r="N26" s="28"/>
      <c r="O26" s="49"/>
      <c r="P26" s="50"/>
      <c r="Q26" s="51"/>
      <c r="R26" s="52"/>
      <c r="S26" s="9"/>
    </row>
    <row r="27" spans="1:19" s="12" customFormat="1" ht="13.5">
      <c r="A27" s="9"/>
      <c r="B27" s="53">
        <v>41223</v>
      </c>
      <c r="C27" s="17" t="s">
        <v>131</v>
      </c>
      <c r="D27" s="62">
        <v>8</v>
      </c>
      <c r="E27" s="62">
        <v>7.6</v>
      </c>
      <c r="F27" s="63">
        <f>E27-D27</f>
        <v>-0.40000000000000036</v>
      </c>
      <c r="G27" s="31">
        <v>18</v>
      </c>
      <c r="H27" s="31">
        <v>20</v>
      </c>
      <c r="I27" s="28">
        <f>H27-G27</f>
        <v>2</v>
      </c>
      <c r="J27" s="30">
        <v>4.5</v>
      </c>
      <c r="K27" s="30">
        <v>5.1</v>
      </c>
      <c r="L27" s="26">
        <f>K27-J27</f>
        <v>0.5999999999999996</v>
      </c>
      <c r="M27" s="31"/>
      <c r="N27" s="31"/>
      <c r="O27" s="54"/>
      <c r="P27" s="50"/>
      <c r="Q27" s="51"/>
      <c r="R27" s="52"/>
      <c r="S27" s="9"/>
    </row>
    <row r="28" spans="1:19" s="12" customFormat="1" ht="13.5">
      <c r="A28" s="9"/>
      <c r="B28" s="53">
        <v>41224</v>
      </c>
      <c r="C28" s="17" t="s">
        <v>129</v>
      </c>
      <c r="D28" s="62">
        <v>8</v>
      </c>
      <c r="E28" s="62">
        <v>8</v>
      </c>
      <c r="F28" s="63">
        <f>E28-D28</f>
        <v>0</v>
      </c>
      <c r="G28" s="31">
        <v>18</v>
      </c>
      <c r="H28" s="31">
        <v>20</v>
      </c>
      <c r="I28" s="28">
        <f>H28-G28</f>
        <v>2</v>
      </c>
      <c r="J28" s="30">
        <v>4.5</v>
      </c>
      <c r="K28" s="30">
        <v>4.8</v>
      </c>
      <c r="L28" s="26">
        <f>K28-J28</f>
        <v>0.2999999999999998</v>
      </c>
      <c r="M28" s="31"/>
      <c r="N28" s="31"/>
      <c r="O28" s="54"/>
      <c r="P28" s="50"/>
      <c r="Q28" s="51"/>
      <c r="R28" s="52"/>
      <c r="S28" s="9"/>
    </row>
    <row r="29" spans="1:19" s="12" customFormat="1" ht="13.5">
      <c r="A29" s="9"/>
      <c r="B29" s="53">
        <v>41224</v>
      </c>
      <c r="C29" s="17" t="s">
        <v>131</v>
      </c>
      <c r="D29" s="62">
        <v>8</v>
      </c>
      <c r="E29" s="62">
        <v>8.2</v>
      </c>
      <c r="F29" s="63">
        <f>E29-D29</f>
        <v>0.1999999999999993</v>
      </c>
      <c r="G29" s="31">
        <v>18</v>
      </c>
      <c r="H29" s="31">
        <v>20</v>
      </c>
      <c r="I29" s="28">
        <f>H29-G29</f>
        <v>2</v>
      </c>
      <c r="J29" s="30">
        <v>4.5</v>
      </c>
      <c r="K29" s="30">
        <v>4.2</v>
      </c>
      <c r="L29" s="26">
        <f>K29-J29</f>
        <v>-0.2999999999999998</v>
      </c>
      <c r="M29" s="31"/>
      <c r="N29" s="31"/>
      <c r="O29" s="54"/>
      <c r="P29" s="50"/>
      <c r="Q29" s="51"/>
      <c r="R29" s="52"/>
      <c r="S29" s="9"/>
    </row>
    <row r="30" spans="1:19" s="12" customFormat="1" ht="13.5">
      <c r="A30" s="9"/>
      <c r="B30" s="53"/>
      <c r="C30" s="17"/>
      <c r="D30" s="62"/>
      <c r="E30" s="62"/>
      <c r="F30" s="63"/>
      <c r="G30" s="31"/>
      <c r="H30" s="31"/>
      <c r="I30" s="28"/>
      <c r="J30" s="30"/>
      <c r="K30" s="30"/>
      <c r="L30" s="26"/>
      <c r="M30" s="33"/>
      <c r="N30" s="33"/>
      <c r="O30" s="14"/>
      <c r="P30" s="45"/>
      <c r="Q30" s="46"/>
      <c r="R30" s="47"/>
      <c r="S30" s="9"/>
    </row>
    <row r="31" spans="1:19" s="12" customFormat="1" ht="13.5">
      <c r="A31" s="9"/>
      <c r="B31" s="61"/>
      <c r="C31" s="64"/>
      <c r="D31" s="62"/>
      <c r="E31" s="62"/>
      <c r="F31" s="63"/>
      <c r="G31" s="31"/>
      <c r="H31" s="31"/>
      <c r="I31" s="28"/>
      <c r="J31" s="30"/>
      <c r="K31" s="30"/>
      <c r="L31" s="26"/>
      <c r="M31" s="28"/>
      <c r="N31" s="28"/>
      <c r="O31" s="49"/>
      <c r="P31" s="50"/>
      <c r="Q31" s="51"/>
      <c r="R31" s="52"/>
      <c r="S31" s="9"/>
    </row>
    <row r="32" spans="1:19" s="12" customFormat="1" ht="13.5">
      <c r="A32" s="9"/>
      <c r="B32" s="53"/>
      <c r="C32" s="17"/>
      <c r="D32" s="62"/>
      <c r="E32" s="62"/>
      <c r="F32" s="63"/>
      <c r="G32" s="31"/>
      <c r="H32" s="31"/>
      <c r="I32" s="28"/>
      <c r="J32" s="30"/>
      <c r="K32" s="30"/>
      <c r="L32" s="26"/>
      <c r="M32" s="31"/>
      <c r="N32" s="31"/>
      <c r="O32" s="54"/>
      <c r="P32" s="50"/>
      <c r="Q32" s="51"/>
      <c r="R32" s="52"/>
      <c r="S32" s="9"/>
    </row>
    <row r="33" spans="1:19" s="12" customFormat="1" ht="13.5">
      <c r="A33" s="9"/>
      <c r="B33" s="53"/>
      <c r="C33" s="17"/>
      <c r="D33" s="62"/>
      <c r="E33" s="62"/>
      <c r="F33" s="63"/>
      <c r="G33" s="31"/>
      <c r="H33" s="31"/>
      <c r="I33" s="28"/>
      <c r="J33" s="30"/>
      <c r="K33" s="30"/>
      <c r="L33" s="26"/>
      <c r="M33" s="31"/>
      <c r="N33" s="31"/>
      <c r="O33" s="54"/>
      <c r="P33" s="50"/>
      <c r="Q33" s="51"/>
      <c r="R33" s="52"/>
      <c r="S33" s="9"/>
    </row>
    <row r="34" spans="1:19" s="12" customFormat="1" ht="13.5">
      <c r="A34" s="9"/>
      <c r="B34" s="53"/>
      <c r="C34" s="17"/>
      <c r="D34" s="62"/>
      <c r="E34" s="62"/>
      <c r="F34" s="63"/>
      <c r="G34" s="31"/>
      <c r="H34" s="31"/>
      <c r="I34" s="28"/>
      <c r="J34" s="30"/>
      <c r="K34" s="30"/>
      <c r="L34" s="26"/>
      <c r="M34" s="31"/>
      <c r="N34" s="31"/>
      <c r="O34" s="54"/>
      <c r="P34" s="50"/>
      <c r="Q34" s="51"/>
      <c r="R34" s="52"/>
      <c r="S34" s="9"/>
    </row>
    <row r="35" spans="1:19" s="12" customFormat="1" ht="14.25" thickBot="1">
      <c r="A35" s="9"/>
      <c r="B35" s="55"/>
      <c r="C35" s="65"/>
      <c r="D35" s="66"/>
      <c r="E35" s="66"/>
      <c r="F35" s="66"/>
      <c r="G35" s="67"/>
      <c r="H35" s="67"/>
      <c r="I35" s="67"/>
      <c r="J35" s="68"/>
      <c r="K35" s="68"/>
      <c r="L35" s="68"/>
      <c r="M35" s="36"/>
      <c r="N35" s="36"/>
      <c r="O35" s="69"/>
      <c r="P35" s="42"/>
      <c r="Q35" s="5"/>
      <c r="R35" s="43"/>
      <c r="S35" s="9"/>
    </row>
    <row r="36" spans="1:19" ht="13.5">
      <c r="A36" s="1"/>
      <c r="B36" s="1"/>
      <c r="C36" s="1"/>
      <c r="D36" s="1"/>
      <c r="E36" s="1"/>
      <c r="F36" s="1"/>
      <c r="G36" s="1"/>
      <c r="H36" s="1"/>
      <c r="I36" s="1"/>
      <c r="J36" s="1"/>
      <c r="K36" s="1"/>
      <c r="L36" s="1"/>
      <c r="M36" s="1"/>
      <c r="N36" s="1"/>
      <c r="O36" s="1"/>
      <c r="P36" s="1"/>
      <c r="Q36" s="1"/>
      <c r="R36" s="1"/>
      <c r="S36" s="1"/>
    </row>
  </sheetData>
  <sheetProtection/>
  <mergeCells count="16">
    <mergeCell ref="B23:C23"/>
    <mergeCell ref="B24:C25"/>
    <mergeCell ref="B10:C11"/>
    <mergeCell ref="B22:C22"/>
    <mergeCell ref="D22:F22"/>
    <mergeCell ref="G22:I22"/>
    <mergeCell ref="J22:L22"/>
    <mergeCell ref="M22:O22"/>
    <mergeCell ref="B3:R3"/>
    <mergeCell ref="B8:C8"/>
    <mergeCell ref="D8:F8"/>
    <mergeCell ref="G8:I8"/>
    <mergeCell ref="J8:L8"/>
    <mergeCell ref="M8:O8"/>
    <mergeCell ref="P8:R9"/>
    <mergeCell ref="B9:C9"/>
  </mergeCells>
  <printOptions horizontalCentered="1"/>
  <pageMargins left="0.3937007874015748" right="0.3937007874015748" top="0.7874015748031497" bottom="0.7874015748031497"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CsUser0</dc:creator>
  <cp:keywords/>
  <dc:description/>
  <cp:lastModifiedBy>中部地方整備局</cp:lastModifiedBy>
  <cp:lastPrinted>2020-06-10T01:58:51Z</cp:lastPrinted>
  <dcterms:created xsi:type="dcterms:W3CDTF">2012-02-27T00:39:04Z</dcterms:created>
  <dcterms:modified xsi:type="dcterms:W3CDTF">2020-06-10T01:58:55Z</dcterms:modified>
  <cp:category/>
  <cp:version/>
  <cp:contentType/>
  <cp:contentStatus/>
</cp:coreProperties>
</file>